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funfiiapp-my.sharepoint.com/personal/beatriz_gonzalez_fiiapp_es/Documents/Escritorio/PERFIL DEL CONTRATANTE/"/>
    </mc:Choice>
  </mc:AlternateContent>
  <xr:revisionPtr revIDLastSave="53" documentId="8_{ADAE22BD-43B0-4A89-9CB8-B4F9D58DE11E}" xr6:coauthVersionLast="47" xr6:coauthVersionMax="47" xr10:uidLastSave="{90C60E23-2EE7-4EAB-8596-BC4B892629C6}"/>
  <bookViews>
    <workbookView xWindow="-110" yWindow="-110" windowWidth="19420" windowHeight="10420" tabRatio="576" xr2:uid="{00000000-000D-0000-FFFF-FFFF00000000}"/>
  </bookViews>
  <sheets>
    <sheet name="Contratos menores" sheetId="1" r:id="rId1"/>
  </sheets>
  <definedNames>
    <definedName name="_xlnm._FilterDatabase" localSheetId="0" hidden="1">'Contratos menores'!$A$1:$I$239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5" i="1" l="1"/>
  <c r="G24" i="1"/>
  <c r="G35" i="1"/>
  <c r="E66" i="1"/>
  <c r="G66" i="1"/>
  <c r="G207" i="1"/>
  <c r="G155" i="1"/>
  <c r="G206" i="1"/>
</calcChain>
</file>

<file path=xl/sharedStrings.xml><?xml version="1.0" encoding="utf-8"?>
<sst xmlns="http://schemas.openxmlformats.org/spreadsheetml/2006/main" count="1327" uniqueCount="983">
  <si>
    <t>Nº Expediente</t>
  </si>
  <si>
    <t>Objeto</t>
  </si>
  <si>
    <t>Presupuesto</t>
  </si>
  <si>
    <t>Duración</t>
  </si>
  <si>
    <t>F. Adjudicación</t>
  </si>
  <si>
    <t>F. Contrato</t>
  </si>
  <si>
    <t>Precio</t>
  </si>
  <si>
    <t>Contratista</t>
  </si>
  <si>
    <t>NIF</t>
  </si>
  <si>
    <t>CM-SEGE-2020-008</t>
  </si>
  <si>
    <t>Mantenimiento y diseño de la pagina web de la FIIAPP</t>
  </si>
  <si>
    <t>5 meses</t>
  </si>
  <si>
    <t xml:space="preserve">INTELLIGENIA S.A, </t>
  </si>
  <si>
    <t>A18867481</t>
  </si>
  <si>
    <t>CM-JYS-2020-012</t>
  </si>
  <si>
    <t xml:space="preserve">contracting the services of a consultant engaged in prevention to support the ROs efforts. The consultant will be specialized in International Standards.  </t>
  </si>
  <si>
    <t>8 meses</t>
  </si>
  <si>
    <t>KRZYSZTOF MIECZYSLAV OSTASZEWSK</t>
  </si>
  <si>
    <t>EL1201474</t>
  </si>
  <si>
    <t>CM-JYS-2020-014</t>
  </si>
  <si>
    <t xml:space="preserve">contracting the services of a consultant engaged in prevention to support the ROs efforts. The consultant will be specialized in drug national strategies.  </t>
  </si>
  <si>
    <t>BOGUSLAWA BEATA BUKOWSKA</t>
  </si>
  <si>
    <t xml:space="preserve">ED7661874 </t>
  </si>
  <si>
    <t>CM-JYS-2020-001</t>
  </si>
  <si>
    <t>Contrato servicios alquiler equipos informáticos</t>
  </si>
  <si>
    <t xml:space="preserve">12 meses </t>
  </si>
  <si>
    <t>Utmost Impressions Services (UIS)</t>
  </si>
  <si>
    <t>P0000050172</t>
  </si>
  <si>
    <t>CM-APAS-2020-002</t>
  </si>
  <si>
    <t>AT en justicia juvenil restaurativa</t>
  </si>
  <si>
    <t>6 meses</t>
  </si>
  <si>
    <t>Silvana Sandra Paz</t>
  </si>
  <si>
    <t xml:space="preserve">Pasaporte número AAA113788 </t>
  </si>
  <si>
    <t xml:space="preserve"> </t>
  </si>
  <si>
    <t>CM-DEMA-2020-001</t>
  </si>
  <si>
    <t>Experto para gestion y evaluacion de proyectos de inversion extranjera</t>
  </si>
  <si>
    <t>11 meses</t>
  </si>
  <si>
    <t>Antonio Duréndez Gómez-Guillamón</t>
  </si>
  <si>
    <t>34790962N</t>
  </si>
  <si>
    <t>CM-DEMA-2020-003</t>
  </si>
  <si>
    <t>Fernando Ballesta Sánchez</t>
  </si>
  <si>
    <t>52807530J</t>
  </si>
  <si>
    <t>CM-APAS-2020-003</t>
  </si>
  <si>
    <t>Contrato menor Ethiopia</t>
  </si>
  <si>
    <t>CM-SEGE-2020-001</t>
  </si>
  <si>
    <t>Auditoria Pilar Assestment</t>
  </si>
  <si>
    <t>4 semanas</t>
  </si>
  <si>
    <t>Enrique Egea Herrero</t>
  </si>
  <si>
    <t>48.390.287-N</t>
  </si>
  <si>
    <t>CM-JYS-2020-004</t>
  </si>
  <si>
    <t>Asistencia InformatiCA</t>
  </si>
  <si>
    <t xml:space="preserve">Virgílio António Belchior Bento </t>
  </si>
  <si>
    <t>C745579</t>
  </si>
  <si>
    <t>CM-APAS-2020-004</t>
  </si>
  <si>
    <t xml:space="preserve">apoyo técnico y acompañar al Consejo Nacional de Derechos Humanos (CNDH) </t>
  </si>
  <si>
    <t>12 meses</t>
  </si>
  <si>
    <t>UNIVERSIDAD COMPLUTENSE DE MADRID</t>
  </si>
  <si>
    <t xml:space="preserve">Q-2818014-I </t>
  </si>
  <si>
    <t>CM-APAS-2020-007</t>
  </si>
  <si>
    <t>asistencia técnica especializada que acompañe al proyecto en las tareas de seguimiento orientado hacia los resultados</t>
  </si>
  <si>
    <t>7 meses ampliable a 12 meses</t>
  </si>
  <si>
    <t>Paola Chianca</t>
  </si>
  <si>
    <t>YA0441207</t>
  </si>
  <si>
    <t>CM-APAS-2020-005</t>
  </si>
  <si>
    <t>ELABORAR UNA HOJA DE RUTA PARA AVANZAR HACIA EL ESTABLECIMIENTO DE UN MARCO GLOBAL DE GARANTÍA DE CALIDAD EN REDUCCIÓN DE LA DEMANDA DE DROGAS EN PAÍSES DE MESOAMÉRICA CON ESPECIALES DIFICULTADES EN ESTE CAMPO: GUATEMALA, HONDURAS, MÉXICO, PANAMÁ y REPÚBLICA DOMINICANA</t>
  </si>
  <si>
    <t>Consultora
MANISS</t>
  </si>
  <si>
    <t>_x000D_
76.099.672_x000D_-6</t>
  </si>
  <si>
    <t>CM-APAS-2020-006</t>
  </si>
  <si>
    <t>APOYO TÉCNICO A CUBA, ECUADOR Y PERÚ, PARA LA INCLUSIÓN DE LA ACREDITACIÓN DE CALIDAD EN TRATAMIENTO DE DROGODEPENDENCIAS, DENTRO DE SU LEGISLACIÓN EN EL ÁMBITO DE ASISTENCIA SANITARIA, PARA CONSOLIDAR A ESTOS PAÍSES COMO REFERENTES PARA AMÉRICA LATINA</t>
  </si>
  <si>
    <t>UNIVERISDAD DE CHILE</t>
  </si>
  <si>
    <t xml:space="preserve">60.910.000-1_x000D_
</t>
  </si>
  <si>
    <t>CM-SEGE-2020-002</t>
  </si>
  <si>
    <t>Adquisicion cableado parainformatica</t>
  </si>
  <si>
    <t>2 semanas</t>
  </si>
  <si>
    <t>SYLCOM REDES Y COMUNICACIONES, S.L</t>
  </si>
  <si>
    <t>N.I.F. núm. B82129859</t>
  </si>
  <si>
    <t>CM-SEGE-2020-003</t>
  </si>
  <si>
    <t>Equipamiento de comunicaciones 2ª Planta</t>
  </si>
  <si>
    <t>1 semana</t>
  </si>
  <si>
    <t>Bechtle Direct, S.L.U</t>
  </si>
  <si>
    <t>N.I.F.: B83029439</t>
  </si>
  <si>
    <t>CM-APAS-2020-010</t>
  </si>
  <si>
    <t>Escritura de un resumen tecnico sobre vendedores ambulantes</t>
  </si>
  <si>
    <t>Andrea Lampis</t>
  </si>
  <si>
    <t>YB652627</t>
  </si>
  <si>
    <t>CM-DEMA-2020-004</t>
  </si>
  <si>
    <t>consultor/a experto/a en patrimonio hídrico</t>
  </si>
  <si>
    <t>7 meses</t>
  </si>
  <si>
    <t>Humberto Re Carrera</t>
  </si>
  <si>
    <t>CM-APAS-2020-008</t>
  </si>
  <si>
    <t xml:space="preserve">Asistencia técnica para el desarrollo de productos técnicos en el marco del Grupo de Trabajo de Presupuesto Públicos del CONSEFIN </t>
  </si>
  <si>
    <t>José Francisco Pacheco Jiméne</t>
  </si>
  <si>
    <t xml:space="preserve">_x000D_
108640759_x000D_21
</t>
  </si>
  <si>
    <t>CM-APAS-2020-009</t>
  </si>
  <si>
    <t>Diseño, maquetacion y correccion de varios documentos del programa</t>
  </si>
  <si>
    <t>2 meses</t>
  </si>
  <si>
    <t>Francisco  Rodríguez  Martín</t>
  </si>
  <si>
    <t>51903442D</t>
  </si>
  <si>
    <t>CM-DEMA-2020-002</t>
  </si>
  <si>
    <t>Taller planificacion estrategica 2020</t>
  </si>
  <si>
    <t>CM-JYS-2020-005</t>
  </si>
  <si>
    <t>Asistencia tecnica EPA</t>
  </si>
  <si>
    <t>10 meses</t>
  </si>
  <si>
    <t>Richard _x000D_
Agbotam</t>
  </si>
  <si>
    <t>G1323116</t>
  </si>
  <si>
    <t>CM-JYS-2020-006</t>
  </si>
  <si>
    <t>Administracion 5 plataformas</t>
  </si>
  <si>
    <t>3 meses</t>
  </si>
  <si>
    <t>Extensible Mobile Office NIG. LTD</t>
  </si>
  <si>
    <t>20846239-0001</t>
  </si>
  <si>
    <t>CM-APAS-2020-011</t>
  </si>
  <si>
    <t>Contratacion de un experto para impartir un curso de capacitación sobre diseño de indicadores procedentes de encuestas y registros administrativos de Honduras dirigido a técnicos y responsables de las direcciones de la Secretaria de Trabajo y Seguridad Social STSS e instituciones asociadas al SIEPSS</t>
  </si>
  <si>
    <t>Pedro Juan Parra Oncins</t>
  </si>
  <si>
    <t xml:space="preserve">D.N.I. número 40876377H </t>
  </si>
  <si>
    <t>CM-DEMA-2020-005</t>
  </si>
  <si>
    <t>apoyo técnico de un/a experto/a en metodologías on-line que analice todas las dificultades, propuestas de mejora y ajustes técnicos necesarios de dichos pilotos con el objetivo de oficializar el Diplomado virtual en Comercio Exterior.</t>
  </si>
  <si>
    <t>2450 € honorarios / 254 € noche</t>
  </si>
  <si>
    <t>7 dias</t>
  </si>
  <si>
    <t xml:space="preserve"> María López Rodrigo</t>
  </si>
  <si>
    <t xml:space="preserve"> D.N.I. número 052546I7Z </t>
  </si>
  <si>
    <t>CM-JYS-2020-007</t>
  </si>
  <si>
    <t>Preparar el dibujo gráfico del logo, aplicar las correspondientes modificaciones y presentar un documento de uso del logo</t>
  </si>
  <si>
    <t>MAGDALENA ARANCIBIA CARTAGENA</t>
  </si>
  <si>
    <t xml:space="preserve">N.I.E. número X9479977-K </t>
  </si>
  <si>
    <t>CM-JYS-2020-009</t>
  </si>
  <si>
    <t>Compra Terminales (teléfonos móviles)</t>
  </si>
  <si>
    <t>5 días hábiles</t>
  </si>
  <si>
    <t>SERGIO CAMPO SEDANO</t>
  </si>
  <si>
    <t xml:space="preserve"> N.I.F. núm. B26418897</t>
  </si>
  <si>
    <t>CM-JYS-2020-010</t>
  </si>
  <si>
    <t>Materiales de Visibilidad</t>
  </si>
  <si>
    <t>MELIOR 10 S.L</t>
  </si>
  <si>
    <t xml:space="preserve"> N.I.F. núm. B83096099</t>
  </si>
  <si>
    <t>CM-JYS-2020-011</t>
  </si>
  <si>
    <t>Compra ordenadores</t>
  </si>
  <si>
    <t>Sin tiempo de duracion</t>
  </si>
  <si>
    <t xml:space="preserve"> Bechtle Direct, S.L.U</t>
  </si>
  <si>
    <t>CM-APAS-2020-012</t>
  </si>
  <si>
    <t>asesoría especializada para la definición e implantación de un Modelo de atención especializada de la Defensoría Penal Pública de Chile en las primeras horas de la detención.</t>
  </si>
  <si>
    <t>Patricia  Goicoechea García</t>
  </si>
  <si>
    <t>51078465L</t>
  </si>
  <si>
    <t>9 meses</t>
  </si>
  <si>
    <t>CM-APAS-2020-013</t>
  </si>
  <si>
    <t>Asistencia Técnica para elaborar un Informe de sistematización de hallazgos e identificación de lecciones aprendidas en las evaluaciones en materia de género que se han realizado en el marco de EVALÚA durante su período de ejecución</t>
  </si>
  <si>
    <t>4 meses</t>
  </si>
  <si>
    <t xml:space="preserve">Periferia consultoría social S.L, </t>
  </si>
  <si>
    <t>B-18778704</t>
  </si>
  <si>
    <t>CM-JYS-2020-016</t>
  </si>
  <si>
    <t>necesita de cinco ordenadores y periféricos para cada una de las personas contratadas por FIIAPP</t>
  </si>
  <si>
    <t>En el momento</t>
  </si>
  <si>
    <t xml:space="preserve">BS INFORMATICA </t>
  </si>
  <si>
    <t xml:space="preserve"> N.I.F. núm. 16553204-N</t>
  </si>
  <si>
    <t>CM-APAS-2020-014</t>
  </si>
  <si>
    <t>contratar a un experto para brindar asistencia técnica al Consejo Económico y Social (CES) para el establecimiento de un modelo integral de gestión en el que las estrategias, intervenciones, los procesos y los recursos del Consejo Económico y Social de Honduras</t>
  </si>
  <si>
    <t>ALVIN   ORLANDO   AGUILAR   ORTEGA</t>
  </si>
  <si>
    <t>C17866</t>
  </si>
  <si>
    <t>CM-JYS-2020-018</t>
  </si>
  <si>
    <t>En el marco de la actividad sobre investigaciones complejas (cód. J-2.2.1.06-AE-HON-20), la especialización va dirigida a fiscales e investigadores policiales del Ministerio Público de Honduras sobre técnicas complejas de investigación para que pueda utilizarse en los distintos procesos judiciales como evidencia en contra de miembros de organizaciones criminales.</t>
  </si>
  <si>
    <t>45 dias</t>
  </si>
  <si>
    <t>Christian Lucien Bordenave</t>
  </si>
  <si>
    <t xml:space="preserve"> Pasaporte número 17DH41055 </t>
  </si>
  <si>
    <t>1 mes</t>
  </si>
  <si>
    <t>CM-JYS-2020-020</t>
  </si>
  <si>
    <t xml:space="preserve">Provisión de siete escritorios, siete sillas de oficina, siete armarios, una mesa para sala de reuniones y doce sillas para sala de reuniones. El mobiliario es susceptible de ser redefinido en función del tamaño de la oficina finalmente alquilada.   </t>
  </si>
  <si>
    <t>UFFICIO ASSAAD DAOUI &amp; CO</t>
  </si>
  <si>
    <t>Tax Number: 1491-601</t>
  </si>
  <si>
    <t>CM-SEGE-2020-006</t>
  </si>
  <si>
    <t>Se precisa mobiliario similar al que ya existe en la planta por razones estéticas
•	10 mesas blancas de melamina de 160x80cm
•	10 Buck blancos con tres cajones y ruedas 
•	10 sillas operativas en color negro.</t>
  </si>
  <si>
    <t>20 dias</t>
  </si>
  <si>
    <t xml:space="preserve"> Mobiliario de Oficina Pilar Sánchez</t>
  </si>
  <si>
    <t>N.I.F. núm. 51652774H</t>
  </si>
  <si>
    <t>CM-DEMA-2020-006</t>
  </si>
  <si>
    <t>contrato la generación de insumos técnicos y reportes que faciliten la integración efectiva de la perspectiva de género en los instrumentos orientadores de implementación de políticas de educación ambiental y educación en derechos humanos de Uruguay</t>
  </si>
  <si>
    <t>Isabel Pérez de Sierra</t>
  </si>
  <si>
    <t>4.576.165-3</t>
  </si>
  <si>
    <t>CM-DEMA-2020-007</t>
  </si>
  <si>
    <t>prestación de servicios de asistencia técnica mediante una consultoría para fortalecer las capacidades institucionales del Ministerio del Ambiente mediante el análisis y la sistematización de las experiencias y resultados obtenidos por las instancias que han participado en el proceso de Consulta Previa desarrollado en el marco del Reglamento de la Ley N° 30754, Marco sobre Cambio Climático.</t>
  </si>
  <si>
    <t>Pierina Egúsquiza Cerrón</t>
  </si>
  <si>
    <t>CM-APAS-2020-019</t>
  </si>
  <si>
    <t>Baseline assessment for developing quality assurance in prevention and treatment of drug abuse in the Caribbean countries (Jamaica, Saint Lucia and Trinidad and Tobago).</t>
  </si>
  <si>
    <t>Steve S. Richards</t>
  </si>
  <si>
    <t xml:space="preserve"> Passport number TB 133570</t>
  </si>
  <si>
    <t>CM-SEGE-2020-007</t>
  </si>
  <si>
    <t xml:space="preserve">analizar el sistema de gestión documental de la FIIAPP identificando aspectos clave del ciclo de vida de los documentos, el estado en que se encuentran, y presentar recomendaciones de mejora. </t>
  </si>
  <si>
    <t>Francisco Javier Trujillo Giménez</t>
  </si>
  <si>
    <t xml:space="preserve">50.806.020-D </t>
  </si>
  <si>
    <t>CM-APAS-2020-020</t>
  </si>
  <si>
    <t>contratar los servicios especializados de comunicación, como asistencia técnica para la difusión y comunicación de los resultados del proyecto, a través de productos específicos.</t>
  </si>
  <si>
    <r>
      <t>Lourdes Romero</t>
    </r>
    <r>
      <rPr>
        <sz val="11"/>
        <color rgb="FF000000"/>
        <rFont val="Calibri"/>
        <family val="2"/>
        <scheme val="minor"/>
      </rPr>
      <t xml:space="preserve"> Armenteros</t>
    </r>
  </si>
  <si>
    <t>44365618-K</t>
  </si>
  <si>
    <t>CM-JYS-2020-024</t>
  </si>
  <si>
    <t xml:space="preserve">contratación de un profesional en la formación de manejo de drones dirigido a los policías nigerinos del equipo del ECI-Níger. </t>
  </si>
  <si>
    <t>Menos de un año</t>
  </si>
  <si>
    <t xml:space="preserve">Stéphane Raimond Jacques Mallet </t>
  </si>
  <si>
    <t>Document national d'identité numéro 45606</t>
  </si>
  <si>
    <t>CM-DEMA-2020-009</t>
  </si>
  <si>
    <t xml:space="preserve">suministro, incluido entrega e instalación, de 25 ventiladores de pie color negro metálico (120V/60HZ/Ventilador de pie), para dotar la oficina de la VUINEX. </t>
  </si>
  <si>
    <t>40 dias</t>
  </si>
  <si>
    <r>
      <t>Grupo Kapan Internacional S.A</t>
    </r>
    <r>
      <rPr>
        <sz val="11"/>
        <color rgb="FF000000"/>
        <rFont val="Calibri"/>
        <family val="2"/>
        <scheme val="minor"/>
      </rPr>
      <t xml:space="preserve">., </t>
    </r>
  </si>
  <si>
    <t>CM-JYS-2020-025</t>
  </si>
  <si>
    <t xml:space="preserve">Suministro de material diverso, según se detalla en el PPT adjunto. Entre otro tipo de material se solicita pins, emblemas, memorias USB, camisetas, polos de cuello, bolígrafos, mochilas, relojes, etc. </t>
  </si>
  <si>
    <t>1000spille / Pins y más</t>
  </si>
  <si>
    <t>DE187029034</t>
  </si>
  <si>
    <t>CM-JYS-2020-026</t>
  </si>
  <si>
    <t>elaboración de un video institucional sobre la UEI, con información relevante sobre su naturaleza, misión y procedimientos, así como sobre el ejercicio de acercamiento y promoción de la comunicación con liderazgos sociales y defensores de derechos humanos promovido desde el proyecto.</t>
  </si>
  <si>
    <t xml:space="preserve">MIGRANTE FILMS </t>
  </si>
  <si>
    <t>MFI180918F26</t>
  </si>
  <si>
    <t>CM-DEMA-2020-008</t>
  </si>
  <si>
    <t>asistencia técnica se enfoca, por una parte, a cerrar las acciones que se desarrollaron durante el año 2019 y, por otra, a la identificación, conjuntamente con el equipo de la OSDE de BioCubaFarma, de las necesidades de BioCubaFarma en el campo de la evaluación de las tecnologías sanitarias para el año 2020.</t>
  </si>
  <si>
    <t>Fundación Universidad Carlos III</t>
  </si>
  <si>
    <t>G79852257</t>
  </si>
  <si>
    <t>CM-DEMA-2020-010</t>
  </si>
  <si>
    <t xml:space="preserve">El objeto de este contrato será el suministro, incluido entrega e instalación, de mobiliario para office, para dotar la oficina de la VUINEX. </t>
  </si>
  <si>
    <t xml:space="preserve">Grupo Kapan Internacional S.A., </t>
  </si>
  <si>
    <t xml:space="preserve"> N.I.F. 43001812242 </t>
  </si>
  <si>
    <t>CM-JYS-2020-031</t>
  </si>
  <si>
    <t>necesita de 3 ARMARIOS ROPEROS, 2 ARMARIOS DE ESTANTERÍAS, 4 SILLONES DE OFICINA, 9 SILLAS, 1 MÓDULO AUXILIAR PARA IMPRESORA, 2 MESAS DE OFICINA, 2 CAJONERAS, 1 MESA DE JUNTAS y 2 PERCHEROS para amueblar la oficina de las personas contratadas por la FIIAPP en Logroño para la implementación del proyecto</t>
  </si>
  <si>
    <t>N/A</t>
  </si>
  <si>
    <t xml:space="preserve">PREFABRICADOS Y MONTAJES S.L., </t>
  </si>
  <si>
    <t>C.I.F. B31206287,</t>
  </si>
  <si>
    <t>CM-JYS-2020-028</t>
  </si>
  <si>
    <t xml:space="preserve">contratación de una persona experta en análisis del territorio y análisis especial aplicado. Ante la imposibilidad de contratar un experto funcionario, por no contar las instituciones parte de este proyecto con el perfil adecuado, se opta por la contratación de expertos externos a través de contrato menor. </t>
  </si>
  <si>
    <t>ULRICH OSLENDER</t>
  </si>
  <si>
    <t>L7ZM7NM6C</t>
  </si>
  <si>
    <t>CM-JYS-2020-030</t>
  </si>
  <si>
    <t>Material de visibilidad</t>
  </si>
  <si>
    <t>42347 pesos</t>
  </si>
  <si>
    <t xml:space="preserve">COMERCIALIZADORA CASECEL SAS </t>
  </si>
  <si>
    <t xml:space="preserve">NIT 901085199 </t>
  </si>
  <si>
    <t>CM-APAS-2020-021</t>
  </si>
  <si>
    <t>Impresión, encuadernación y entrega en Madrid, Bruselas (Bélgica) y Zagreb (Croacia) de cuatro documentos del Programa COPOLAD II.</t>
  </si>
  <si>
    <t>CYAN PROYECTOS EDITORIALES S.A</t>
  </si>
  <si>
    <t>A85877413</t>
  </si>
  <si>
    <t>CM-APAS-2020-022</t>
  </si>
  <si>
    <t>desarrollo de productos técnicos para mejorar los niveles de cumplimiento de transparencia legislativa a través de la mejora del actual Índice de Transparencia Legislativa de la Red Latinoamericana por la Transparencia Legislativa (RLTL) (índice de referencia en América Latina) desarrollado por la sociedad civil, a través de la revisión de su composición y procesos de trabajo relacionados con la obtención, procesamiento, validación y difusión de los resultados del mismo</t>
  </si>
  <si>
    <t>Raúl Horacio Ferrada Carrasco</t>
  </si>
  <si>
    <t xml:space="preserve">9.064.468-8 </t>
  </si>
  <si>
    <t>CM-APAS-2020-023</t>
  </si>
  <si>
    <t>Para la actividad de cierre se va a distribuir material de visibilidad del Programa</t>
  </si>
  <si>
    <t>LIDIA MORALES CASTRO</t>
  </si>
  <si>
    <t>47021401V</t>
  </si>
  <si>
    <t>CM-JYS-2020-033</t>
  </si>
  <si>
    <t>A Radio Program Slot of one hour duration is needed in order to awareness against trafficking in persons into the frame of the  project “Action Against Trafficking in Persons and Smuggling of Migrants in Nigeria”, output 2.2.”Increased awareness of potential migrants and high-risk populations on the dangers and consequences of TIPSOM</t>
  </si>
  <si>
    <t>832.000 nairas</t>
  </si>
  <si>
    <t>Globe Broadcasting and communications Ltd</t>
  </si>
  <si>
    <t>02591488/0001</t>
  </si>
  <si>
    <t>CM-APAS-2020-026</t>
  </si>
  <si>
    <t>prestación de servicios de asistencia técnica para para la elaboración del diagnóstico del Servicio Plurinacional de Defensa Pública de Bolivia</t>
  </si>
  <si>
    <t>Jose Ramón Antón Boix</t>
  </si>
  <si>
    <t xml:space="preserve">33528095-Y </t>
  </si>
  <si>
    <t>CM-JYS-2020-038</t>
  </si>
  <si>
    <t>EU-ACT Ukraine has the need of contracting the services of a consultant to support Ukrainian institutions in the Working Group meetings.</t>
  </si>
  <si>
    <t>Mr. _x000D_
DARIUSZ  ADAM  ZUB</t>
  </si>
  <si>
    <t>ED1512460</t>
  </si>
  <si>
    <t>CM-APAS-2020-027</t>
  </si>
  <si>
    <t xml:space="preserve">contratación de una asistencia técnica especializada que acompañe tanto al equipo de proyecto en Rabat (Marruecos) como a las instituciones implicadas en Marruecos y España en; el refuerzo de capacidades, la redacción con lenguaje inclusivo y el acompañamiento que asegure la correcta incorporación de la perspectiva de género en el proyecto “Convivir sin discriminación: un enfoque basado en los derechos humanos y el género (171700)”.   </t>
  </si>
  <si>
    <t>4 meses / posible amplacion 12 meses</t>
  </si>
  <si>
    <t>MARÍA FRÍAS GÓMEZ</t>
  </si>
  <si>
    <t>A047620K</t>
  </si>
  <si>
    <t>CM-APAS-2020-028</t>
  </si>
  <si>
    <t>contratación una licencia Business de servicios de videoconferencia de máxima aceptación para la realización de actividades on-line</t>
  </si>
  <si>
    <t>CM-JYS-2020-039</t>
  </si>
  <si>
    <t>Para poder desarrollar la actividad de un centro de escuchas puesto en marcha en Niamey es necesaria la adquisición de un software de carácter extremadamente específico llamado MERCURE</t>
  </si>
  <si>
    <t>OCKHAM SOLUTIONS</t>
  </si>
  <si>
    <t>481 114 585</t>
  </si>
  <si>
    <t>CM-SEGE-2020-009</t>
  </si>
  <si>
    <t>Desarrollo de aplicación web para la Gestión de Certificados 
IRPF</t>
  </si>
  <si>
    <t xml:space="preserve">Lider Integrated Technology Consulting, S.L. </t>
  </si>
  <si>
    <t>B33064767</t>
  </si>
  <si>
    <t>CM-JYS-2020-002</t>
  </si>
  <si>
    <t>Compra de mascarillas FFP2 para prisiones en Kirguistan</t>
  </si>
  <si>
    <t>Daniyar  Djoldoshev</t>
  </si>
  <si>
    <t>CM-SEGE-2020-010</t>
  </si>
  <si>
    <t>Servicio de soporte, monitorización y mantenimiento, de la infraestructura de red, así como la seguridad de la misma (firewall), incluyendo las herramientas necesarias para la gestión de estos servicios.</t>
  </si>
  <si>
    <t>DIVISA IT SAU</t>
  </si>
  <si>
    <t xml:space="preserve"> _x000D_
12242451</t>
  </si>
  <si>
    <t>CM-JYS-2020-017</t>
  </si>
  <si>
    <t>adquisición de servicio de telefonía fija nacional, internacional, internet y centralita virtual para la oficina del equipo situada en Logroño de una duración de 12 meses.</t>
  </si>
  <si>
    <t xml:space="preserve">TELEFONICA DE ESPAÑA S.A., </t>
  </si>
  <si>
    <t>N.I.F. núm. 50.723.510 T</t>
  </si>
  <si>
    <t>CM-JYS-2020-040</t>
  </si>
  <si>
    <t>proveer a la Policía Comunitaria que trabaja con el proyecto de MYPOL de una serie de equipamiento de protección frente al COVID: mascarillas, guantes y gel sanitario que les permitan continuar con su trabajo de seguridad comunitaria al tiempo que están protegidos sobre todo cuando realiza tareas para ayudar a los funcionarios de la Administración con el aislamiento y la cuarentena</t>
  </si>
  <si>
    <t>_x000D_
MS. NANG  MYO  HONEY  TUN</t>
  </si>
  <si>
    <t>CM-SEGE-2020-011</t>
  </si>
  <si>
    <t>Renovacion licencias Office 365</t>
  </si>
  <si>
    <t>ILUNION IT SERVICES</t>
  </si>
  <si>
    <t>08930272-Q</t>
  </si>
  <si>
    <t>CM-JYS-2020-041</t>
  </si>
  <si>
    <t>The project has already acquired 500 “FFP2 with valve” mask, the demand is still very high, but there are not further providers which can deliver them immediately.</t>
  </si>
  <si>
    <t>MS. KYDYRMYSHEVA AIGUL</t>
  </si>
  <si>
    <t>CM-JYS-2020-043</t>
  </si>
  <si>
    <t>Actualizacion y mantenimiento de la web del proyecto</t>
  </si>
  <si>
    <t xml:space="preserve"> IVÁN GARCÍA GARCÍA</t>
  </si>
  <si>
    <t xml:space="preserve">D.N.I. número 75266372E </t>
  </si>
  <si>
    <t>CM-JYS-2020-021</t>
  </si>
  <si>
    <t>Digitalización de datos obtenidos durante operación de rastreo de comercio ilícito de armas y traducción de la información del cirílico al inglés.</t>
  </si>
  <si>
    <t xml:space="preserve">EASY PRINT SERVICES S.R.L., </t>
  </si>
  <si>
    <t>RX 830355</t>
  </si>
  <si>
    <t>CM-JYS-2020-044</t>
  </si>
  <si>
    <t>Proposals are invited from agencies/companies having expertise in design, development, hosting and maintenance of website and web related software design, development and uploading.</t>
  </si>
  <si>
    <t>BEX IT Digital Solutions</t>
  </si>
  <si>
    <t xml:space="preserve"> Tax Code TIN 6500187825</t>
  </si>
  <si>
    <t>CM-SEGE-2020-005</t>
  </si>
  <si>
    <t>Mantenimiento de las herramientas de gestión que tiene implantadas la FIIAPP, F.S.P., así como nuevos desarrollos necesarios de las mismas y, en su caso, servicio de formación: Microsoft Dynamics NAVISION, SharePoint, Microsoft CRM Dynamics, Power BI, SharePoint y Document Capture.</t>
  </si>
  <si>
    <t>Lider Integrated Technology Consulting, S.L</t>
  </si>
  <si>
    <t>CM-JYS-2020-045</t>
  </si>
  <si>
    <t xml:space="preserve">Compra de teléfonos 4 móviles y 7 teléfonos fijos para la oficina en terreno en Líbano para poder comunicarse con los socios beneficiarios, con la sede de FIIAPP y con la DUE. </t>
  </si>
  <si>
    <r>
      <t>CLASS S.A.R.L.</t>
    </r>
    <r>
      <rPr>
        <sz val="11"/>
        <color rgb="FF000000"/>
        <rFont val="Calibri"/>
        <family val="2"/>
        <scheme val="minor"/>
      </rPr>
      <t xml:space="preserve"> </t>
    </r>
  </si>
  <si>
    <t>CM-SEGE-2020-012</t>
  </si>
  <si>
    <t>contratación de un servicio de formación en “Herramientas Colaborativas de Office 365” y “Microsoft Teams” para toda la plantilla de FIIAPP</t>
  </si>
  <si>
    <t xml:space="preserve">ISABEL FERNANDEZ GUTIERREZ, </t>
  </si>
  <si>
    <t xml:space="preserve">50445221 B </t>
  </si>
  <si>
    <t>CM-APAS-2020-029</t>
  </si>
  <si>
    <t>Se requiere el desarrollo de una consultoría para la elaboración de un informe técnico/analítico para fortalecer las políticas de transparencia, acceso a la información y protección de datos personales ante la emergencia sanitaria causada por el COVID-19</t>
  </si>
  <si>
    <t xml:space="preserve">SUSTENTIA S.L. </t>
  </si>
  <si>
    <t xml:space="preserve">CIF B83961433 </t>
  </si>
  <si>
    <t>CM-APAS-2020-030</t>
  </si>
  <si>
    <t>Cuestionario fin de proyecto</t>
  </si>
  <si>
    <t>No necesario nota de encargo ni contrato (indicaciones David)</t>
  </si>
  <si>
    <t>Survey Monkey</t>
  </si>
  <si>
    <t>CM-APAS-2020-031</t>
  </si>
  <si>
    <t>Asistencia Técnica para apoyar al Instituto Social del MERCOSUR (ISM) en la promoción del fortalecimiento de la cooperación transfronteriza en materia de salud, en la gestión compartida y eficiente de servicios sanitarios en territorios de frontera a través de la elaboración de un protocolo en el cual será necesario incluir las principales medidas implementadas por los países parte y su impacto en materia de gestión fronteriza y crisis COVID19</t>
  </si>
  <si>
    <t>MARIA ALEJANDRA FANTÍN</t>
  </si>
  <si>
    <t>15 dias</t>
  </si>
  <si>
    <t>CM-APAS-2020-033</t>
  </si>
  <si>
    <t>Asistencia Técnica para apoyar al Instituto Social del MERCOSUR (ISM) en los territorios de frontera para el fortalecimiento de la cooperación transfronteriza entre sus Estados Parte en la facilitación de la movilidad de los pacientes para su atención (incluido el manejo de emergencias y el modelo de derivación de pacientes)</t>
  </si>
  <si>
    <t>MARCOS AURÉLIO MATOS LEMÕES</t>
  </si>
  <si>
    <t xml:space="preserve">Cédula de Identidad número 5053652607 </t>
  </si>
  <si>
    <t>CM-APAS-2020-032</t>
  </si>
  <si>
    <t xml:space="preserve">una consultoría que permita fortalecer el carácter social de los Núcleos de Apoyo Contable y Fiscal (NAF) a través de una mayor y mejor prestación de servicio desde las instituciones de enseñanza superior hacia la población en situación de vulnerabilidad para el cumplimiento de sus obligaciones tributarias y para la mejora de sus condiciones de vida. </t>
  </si>
  <si>
    <t>ANTONIO    RODRÍGUEZ-CARMONA</t>
  </si>
  <si>
    <t>07236245P</t>
  </si>
  <si>
    <t>CM-DEMA-2020-015</t>
  </si>
  <si>
    <t>servicios de Asistencia Técnica para realizar un análisis de buenas prácticas y la elaboración de un documento de mejores tecnologías disponibles para la reducción de emisiones de GEI en el sector ganadero (bovino, porcino, aves de corral) adaptables al contexto de la Provincia de Salta, Argentina, en el marco de la implementación del Programa EUROCLIMA+.</t>
  </si>
  <si>
    <t>NATALIA ANDREA CARDOSO ÁLVAREZ</t>
  </si>
  <si>
    <t>CM-DEMA-2020-016</t>
  </si>
  <si>
    <t>prestación de servicios de asistencia técnica para desarrollar material audiovisual educativo para complementar las acciones de educación y sensibilización en el marco de la Política Nacional de Cambio Climático (PNCC) de Uruguay.</t>
  </si>
  <si>
    <t>ALVARO FELIPE ADIB BARREIRO</t>
  </si>
  <si>
    <t>CM-DEMA-2020-017</t>
  </si>
  <si>
    <t>prestación de servicios de asistencia técnica para el desarrollo de un trabajo de investigación que culmine en la presentación de un estudio (“paper”) sobre Transición Justa para apoyar el posicionamiento de FIIAPP en esta temática.</t>
  </si>
  <si>
    <t>TERESA CAVERO GÓMEZ,</t>
  </si>
  <si>
    <t>33502547B</t>
  </si>
  <si>
    <t>CM-JYS-2020-047</t>
  </si>
  <si>
    <t xml:space="preserve">ARAP quiere dar soporte a la mejora de su página web para contribuir a dar una respuesta inmediata a la crisis sobrevenida. Para ello, se pretende lanzar la contratación (contrato menor) para el desarrollo de una nueva página web de NCCE que permitirá lograr un mayor alcance a las urgentes campañas de Civic Education sobre el Covid-19 y contribuirá a prevenir peores impactos de la pandemia.
</t>
  </si>
  <si>
    <t>Kava  Media  Limite</t>
  </si>
  <si>
    <t>CM-SEGE-2020-013</t>
  </si>
  <si>
    <t>utiliza el servicio de la red profesional LinkedIn.</t>
  </si>
  <si>
    <t>LINKEDIN IRELAND UNLIMITED COMPANY</t>
  </si>
  <si>
    <t>9740425P</t>
  </si>
  <si>
    <t>CM-SEGE-2020-014</t>
  </si>
  <si>
    <t>contratación de una plataforma de empleo, que permita la difusión de las ofertas de empleo, así como la captación y gestión de Cv´s. FIIAPP dispone de su página web para la difusión de ofertas, pero es reducido su posicionamiento en el mercado laboral, por lo que se necesita un buscador de empleo más conocido y potente, que nos permita cubrir las posiciones con las candidaturas más adecuadas al perfil.</t>
  </si>
  <si>
    <t>ADEVINTA SPAIN, S.L.U</t>
  </si>
  <si>
    <t xml:space="preserve"> 46350256N</t>
  </si>
  <si>
    <t>CM-APAS-2020-034</t>
  </si>
  <si>
    <t>contratar a un/a expert/a en protección social que presente los resultados de un estudio sobre ambos aspectos:</t>
  </si>
  <si>
    <t>HOCQUET JEAN-YVES</t>
  </si>
  <si>
    <t>national ID document number 200375Q50794</t>
  </si>
  <si>
    <t>CM-JYS-2020-048</t>
  </si>
  <si>
    <t>contratar la prestación de servicios de alquiler de vehículos en Myanmar durante un periodo de 3 meses para el desplazamiento del equipo en terreno, específicamente en las ciudades de Yangon y Naypyitaw. La empresa con la que existe el contrato en la actualidad ha dado un mes de aviso de rescisión de contrato al finalizar sus operaciones en el país</t>
  </si>
  <si>
    <t>13360 €/14.850 USD</t>
  </si>
  <si>
    <t>CM-SEGE-2020-015</t>
  </si>
  <si>
    <t>renovación en este año 2020. Para ello es necesario articular un contrato mercantil con un Centro Especial de Empleo que preste suministros de material y consumibles de oficina y papelería, así como mobiliario de oficina.</t>
  </si>
  <si>
    <t>FUNDACIÓN  JUAN XXIII-RONCALLI</t>
  </si>
  <si>
    <t>01189489-K</t>
  </si>
  <si>
    <t>CM-JYS-2020-049</t>
  </si>
  <si>
    <t>El proyecto ACT for Lebanon security necesita de 3 ordenadores de mesa, 4 portátiles para el equipo del proyecto contratado por FIIAPP, bien sea personal laboral como asistencia técnica.</t>
  </si>
  <si>
    <t>TRIPLE C</t>
  </si>
  <si>
    <t>CM-JYS-2020-050</t>
  </si>
  <si>
    <t xml:space="preserve">It is needed to hire the services of a company capable to supply, to transport and to distribute (loading and unloading) food supplies for COVID 19 for the victims of trafficking in different regions of Nigeria under the coordination of the NAPTIP (National Agency for the Prohibition of Trafficking in Persons). </t>
  </si>
  <si>
    <t>ADNORB CONSULT LTD</t>
  </si>
  <si>
    <t xml:space="preserve"> TIN: 20433601-0001 </t>
  </si>
  <si>
    <t>CM-JYS-2020-051</t>
  </si>
  <si>
    <t xml:space="preserve">It is needed to hire the services of a company capable to supply, to transport and to distribute (loading and unloading) disinfection products for COVID 19 for the victims of trafficking in different regions of Nigeria under the coordination of the NAPTIP (National Agency for the Prohibition of Trafficking in Persons). </t>
  </si>
  <si>
    <t>BETAKROM TECHNOLOGIES</t>
  </si>
  <si>
    <t>20616355-0001</t>
  </si>
  <si>
    <t>CM-JYS-2020-052</t>
  </si>
  <si>
    <t xml:space="preserve">It is needed to hire the services of a company capable to supply, to transport and to distribute (loading and unloading) prevention sanitarian supplies for COVID 19 for the victims of trafficking in different regions of Nigeria under the coordination of the NAPTIP (National Agency for the Prohibition of Trafficking in Persons). </t>
  </si>
  <si>
    <t>Able Rehoboth Global Services Ltd</t>
  </si>
  <si>
    <t>CM-SEGE-2020-018</t>
  </si>
  <si>
    <t>Contratación de un servicio de apoyo a la selección de determinados perfiles profesionales</t>
  </si>
  <si>
    <t>225€/hora consultoría con un tope de 14,800</t>
  </si>
  <si>
    <t xml:space="preserve">RANDSTAD CONSULTORES Y SOLUCIONES DE RECURSOS HUMANOS, S.L., </t>
  </si>
  <si>
    <t xml:space="preserve"> CIF B81500043</t>
  </si>
  <si>
    <t>Adquirir suministros informáticos y telefonía móvil para satisfacer nuestras carencias o material defectuoso en referencia al equipamiento de equipos portátiles, auriculares, hub usb y telefonía móvil para el teletrabajo y misiones futuras.</t>
  </si>
  <si>
    <t>CM-JYS-2020-055</t>
  </si>
  <si>
    <t>Se necesita contratar 1 consultor/a internacional, que junto a otro/a/s expertas internacionales elaborarán un documento técnico que servirá para disponer de un primer análisis para alimentar las discusiones del futuro taller y potenciales actividades en este ámbito ofreciendo recomendaciones, pautas y pistas de trabajo</t>
  </si>
  <si>
    <t>Tatiana Laura Salem</t>
  </si>
  <si>
    <t>NIF Y7595355 X</t>
  </si>
  <si>
    <t>CM-APAS-2020-035</t>
  </si>
  <si>
    <t>Contratar a un/a experto/a en empleo y trabajo que presente los resultados de un estudio sobre ambos aspectos</t>
  </si>
  <si>
    <t>Miguel Angel Peromingo Peñas</t>
  </si>
  <si>
    <t xml:space="preserve">ID document number 201800349 </t>
  </si>
  <si>
    <t>CM-JYS-2020-056</t>
  </si>
  <si>
    <t>necesita la adquisición de un servicio compra e instalación de aire acondicionado para la oficina del equipo situada en Logroño.</t>
  </si>
  <si>
    <r>
      <t>VBM431850V,S.L</t>
    </r>
    <r>
      <rPr>
        <sz val="11"/>
        <color rgb="FF000000"/>
        <rFont val="Calibri"/>
        <family val="2"/>
        <scheme val="minor"/>
      </rPr>
      <t>.N.E.</t>
    </r>
  </si>
  <si>
    <t>13.303.101-Q Y 13.303.803-M</t>
  </si>
  <si>
    <t>CM-APAS-2020-036</t>
  </si>
  <si>
    <t>Contratación de una consultoría que realice un diagnóstico sobre la situación de la corrupción en Chile y una propuesta de Plan de Trabajo para elaborar una Estrategia Nacional Anticorrupción de la Contraloría General de la República de Chile</t>
  </si>
  <si>
    <t>Capítulo Chileno de Transparencia Internacional</t>
  </si>
  <si>
    <t>65.254.730-3</t>
  </si>
  <si>
    <t>CM-APAS-2020-037</t>
  </si>
  <si>
    <t xml:space="preserve">La preparación, participación, elaboración de informe final y artículo relacionado para el Foro Virtual sobre “Las consecuencias sociales de la Pandemia con enfoque de género” que organizará el Comité de Intendentes de Uruguay en el marco del Comité de Coordinación de la Cuenca del Río Uruguay el 26 de junio de 2020. </t>
  </si>
  <si>
    <t>SARA ORTIZ ESCALANTE</t>
  </si>
  <si>
    <t>F66707514</t>
  </si>
  <si>
    <t>CM-APAS-2020-039</t>
  </si>
  <si>
    <t>Consultor para asistencia técnica para la identificación de retos y soluciones para establecer alianzas público-privadas que participen en la elaboración de políticas de inserción laboral</t>
  </si>
  <si>
    <t xml:space="preserve">IGNACIO VELO ANTOLÍN </t>
  </si>
  <si>
    <t xml:space="preserve">50837942-F </t>
  </si>
  <si>
    <t>CM-APAS-2020-038</t>
  </si>
  <si>
    <t>contratación de un/a CONSULTOR/A para la evaluación de la viabilidad de micro seguros para crear oportunidades de cobertura de protección social para trabajadores atípicos. Esta tarea se encuentra englobada dentro de las acciones de capacitación y educación.</t>
  </si>
  <si>
    <t>Carlos Garcia de Gortazar</t>
  </si>
  <si>
    <t>21614306X</t>
  </si>
  <si>
    <t>CM-JYS-2020-057</t>
  </si>
  <si>
    <t>contratación de una asistencia técnica para la mejora metodológica de la caracterización victimológica y criminal en la Unidad Especial de Investigación (UEI) de la Fiscalía General de la Nación de Colombia.</t>
  </si>
  <si>
    <t>20 semanas</t>
  </si>
  <si>
    <t>FORENSIC CRIMINOLOGY INSTITUTE</t>
  </si>
  <si>
    <t>81-4308658</t>
  </si>
  <si>
    <t>CM-APAS-2020-040</t>
  </si>
  <si>
    <t>asistencia técnica para diseñar los ajustes a la oferta formativa virtual del INFOP (INFOP virtual) en el marco de los lineamientos estratégicos 2020-2021 del INFOP.</t>
  </si>
  <si>
    <t>Judit Schneider</t>
  </si>
  <si>
    <t>CM-SEGE-2020-019</t>
  </si>
  <si>
    <t>contrato mercantil con un Centro Especial de Empleo que preste suministros de canastillas de nacimiento para empleados de la FIIAPP.</t>
  </si>
  <si>
    <t>ARTE FINAL Y ACABADOS 49 S.L</t>
  </si>
  <si>
    <t xml:space="preserve"> B80063175 </t>
  </si>
  <si>
    <t>CM-SEGE-2020-020</t>
  </si>
  <si>
    <t>Servicios de asistencia técnica en materia de movilización del conocimiento el expertise público en acciones de desarrollo para la elaboración de dicho estudio.</t>
  </si>
  <si>
    <t>EUROPEAN CENTRE FOR DEVELOPMENT POLICY MANAGEMENT</t>
  </si>
  <si>
    <t>NL 0082.54.023 B01</t>
  </si>
  <si>
    <t>CM-JYS-2020-058</t>
  </si>
  <si>
    <t xml:space="preserve">EU-ACT project started working with both forensic labs on design, implementation and Standard Operational Procedures (SOPs) for the work in forensic (drug) laboratory and enhancing their professional capacity in accordance with requirements of international accreditation. </t>
  </si>
  <si>
    <t>PEEP RAUSBERG</t>
  </si>
  <si>
    <t>No consta</t>
  </si>
  <si>
    <t>CM-JYS-2020-059</t>
  </si>
  <si>
    <t>KY II – Control system forensic labs</t>
  </si>
  <si>
    <t>AIME RIKOJA</t>
  </si>
  <si>
    <t>CM-APAS-2020-041</t>
  </si>
  <si>
    <t>elaborar una metodología que permita evaluar de forma rigurosa las Políticas Públicas de carácter Local, que pueda ser replicable para la Evaluación de Planes de Desarrollo Nacionales</t>
  </si>
  <si>
    <t>ERNESTO GARCÍA LÓPEZ</t>
  </si>
  <si>
    <t>52508767-C</t>
  </si>
  <si>
    <t>CM-JYS-2020-063</t>
  </si>
  <si>
    <t>Dentro de la lucha contra la criminalidad organizada se considera necesario dotar a los operadores que participan en esta lucha de las habilidades y conocimientos necesarios para combatir las distintas formas de criminalidad.</t>
  </si>
  <si>
    <t>19 dias</t>
  </si>
  <si>
    <t>EDVIN TERRONES DÁVILA</t>
  </si>
  <si>
    <t> 12/08/2020</t>
  </si>
  <si>
    <t>5.700 € </t>
  </si>
  <si>
    <t>Edvin Terrones Dávila </t>
  </si>
  <si>
    <t> 07709475</t>
  </si>
  <si>
    <t>CM-JYS-2020-064</t>
  </si>
  <si>
    <t>Publicación de las licitaciones del proyecto para provisión de equipamiento en prensa marroquí escrita y digital.</t>
  </si>
  <si>
    <t> 16/07/2020</t>
  </si>
  <si>
    <t>4.320 € </t>
  </si>
  <si>
    <r>
      <t>KHALID BELYAZID</t>
    </r>
    <r>
      <rPr>
        <sz val="11"/>
        <color rgb="FF000000"/>
        <rFont val="Calibri"/>
        <family val="2"/>
        <scheme val="minor"/>
      </rPr>
      <t> </t>
    </r>
  </si>
  <si>
    <t> 1021651</t>
  </si>
  <si>
    <t>CM-APAS-2020-042</t>
  </si>
  <si>
    <t>Contrato menor para la compra de la licencia del software PENTAHO SAIKU BUSINESS ANALYTICS para 11 usuarios durante 1 año para contribuir al resultado 4 del proyecto sobre “Fortalecimiento del Sistema de Información de Empleo, Productividad y Seguridad Social (SIEPSS)”.</t>
  </si>
  <si>
    <t>INVERSIONES ECOTEC S.A</t>
  </si>
  <si>
    <t>CM-DEMA-2020-018</t>
  </si>
  <si>
    <t>Asistencia Técnica para desarrollar un estudio que permita proporcionar a los países de América Latina participantes en esta iniciativa (Argentina, Chile, Colombia, Costa Rica y Uruguay) los elementos y recomendaciones básicas para la elaboración, actualización y sostenimiento de sus Estrategias a Largo Plazo (en adelante “ELP”), teniendo en cuenta el contexto individual de cada país y las estrategias nacionales actuales, para que se puedan beneficiar de las experiencias y buenas prácticas internacionales desarrolladas en la materia (particularmente en América y Europa), en el marco de la implementación del Programa EUROCLIMA+.</t>
  </si>
  <si>
    <t>Jordan Michael Harris</t>
  </si>
  <si>
    <t xml:space="preserve">21.599.100-8 </t>
  </si>
  <si>
    <t>29/06/2020 </t>
  </si>
  <si>
    <t>3.000 € </t>
  </si>
  <si>
    <t>Orden de inicio </t>
  </si>
  <si>
    <t>INVERSIONES ECOTEC S.A </t>
  </si>
  <si>
    <t>08019011348438 </t>
  </si>
  <si>
    <t>JORDAN MICHAEL HARRIS</t>
  </si>
  <si>
    <t>21.599.100-8</t>
  </si>
  <si>
    <t>CM-APAS-2020-043</t>
  </si>
  <si>
    <t>consultoría para la elaboración de un instrumento guía para el tratamiento de dilemas éticos en la función pública que oriente a los servidores públicos en el análisis y toma de decisiones sobre problemas o consideraciones éticas en la gestión pública.</t>
  </si>
  <si>
    <t>Universidad Rey Juan Carlos</t>
  </si>
  <si>
    <t>Q2803011B</t>
  </si>
  <si>
    <t> 31/07/2020</t>
  </si>
  <si>
    <t>10.000 € </t>
  </si>
  <si>
    <t>Universidad Rey Juan Carlos, </t>
  </si>
  <si>
    <t>Q2803011B </t>
  </si>
  <si>
    <t>CM-JYS-2020-066</t>
  </si>
  <si>
    <t>Acquisition of Technical equipment for the implementation of the project EU Action against Drugs and Organised Crime (EU-ACT), to be delivered in Kyrgyzstan. Following the Technical Sheet.</t>
  </si>
  <si>
    <t xml:space="preserve">Firminkom LLC </t>
  </si>
  <si>
    <t>CM-JYS-2020-067</t>
  </si>
  <si>
    <t>Acquisition of metal furniture equipment for the implementation of the project EU Action against Drugs and Organised Crime (EU-ACT), to be delivered in Kirgizstan. Following the Technical Sheet.</t>
  </si>
  <si>
    <t xml:space="preserve">AKTAN-TEMIR LLC. </t>
  </si>
  <si>
    <t>CM-JYS-2020-068</t>
  </si>
  <si>
    <t>Acquisition of wooden furniture equipment for the implementation of the project EU Action against Drugs and Organised Crime (EU-ACT), to be delivered in Kirgizstan. Following the Technical Sheet.</t>
  </si>
  <si>
    <t xml:space="preserve">Private Entrepreneur Esenbaev Iskender Munarbekovich  </t>
  </si>
  <si>
    <t>CM-DEMA-2020-019</t>
  </si>
  <si>
    <t>Asistencia Técnica es definir qué incentivos deben aplicarse para fomentar el autoconsumo a nivel residencial y de pequeños emprendedores (negocios en vivienda o pequeños locales). Los incentivos irán dirigidos hacia esos dos colectivos para fomentar la generación de electricidad a partir de fuentes renovables de energía, asegurando un alto nivel de eficiencia energética.</t>
  </si>
  <si>
    <t>FUNDACIÓN GÓMEZ PARDO</t>
  </si>
  <si>
    <t>38110800F</t>
  </si>
  <si>
    <t>CM-DEMA-2020-020</t>
  </si>
  <si>
    <t>Adquisición de suministros informáticos y telefonía móvil para satisfacer nuestras carencias o material defectuoso en referencia al equipamiento de equipos portátiles, auriculares, hub usb y telefonía móvil para el teletrabajo y misiones futuras.</t>
  </si>
  <si>
    <t>ALICANTINA FEEDBAK, S.L.</t>
  </si>
  <si>
    <t xml:space="preserve"> B-54035886</t>
  </si>
  <si>
    <t>CM-APAS-2020-044</t>
  </si>
  <si>
    <t>necesidad de realizar una aproximación a una metodología de evaluación que permita comparar distintas políticas y medidas sociales y/o económicas puestas en marcha en los países socios de EVALÚA</t>
  </si>
  <si>
    <t>52508767C</t>
  </si>
  <si>
    <t>CM-SEGE-2020-021</t>
  </si>
  <si>
    <t>Con motivo de la situación excepcional de Teletrabajo, por la situación generada por la pandemia Covid-19, se ha contratado una plataforma que permite desarrollar y continuar con la actividad técnica de la Fundación. Esta plataforma tiene asociada, la herramienta ZOOM, que permite realizar eventos en directo, facilitando el óptimo desarrollo de la actividad. Se solicita la contratación de un servicio de formación y atención al usuario, una vez realizada la formación, en la “Herramienta Zoom” para toda la plantilla de FIIAPP, a fin de facilitar el uso de dicha herramienta, permitiendo al personal de FIIAPP, un desempeño eficaz de su puesto de trabajo en la situación excepcional actual</t>
  </si>
  <si>
    <t>ISABEL FERNANDEZ GUTIERREZ</t>
  </si>
  <si>
    <t>50445221 B</t>
  </si>
  <si>
    <t>CM-JYS-2020-070</t>
  </si>
  <si>
    <t>Contratación de un consultor local para la elaboración de un Manual de Buenas Prácticas en materia de lucha contra la corrupción</t>
  </si>
  <si>
    <t>CM-APAS-2020-045</t>
  </si>
  <si>
    <t>El encargo consistirá en apoyar a la Autoridad Binacional del Lago Titicaca- ALT en la elaboración de una propuesta para el fortalecimiento de la cooperación territorial a través de la mejora de la gobernanza multinivel entre los Estados de Bolivia y Perú en materia de gestión compartida y eficiente del recurso hídrico del Lago Titicaca</t>
  </si>
  <si>
    <t>RAUL GONZALO NIETO VINUEZA</t>
  </si>
  <si>
    <t>CM-DEMA-2020-021</t>
  </si>
  <si>
    <t>Contratación del suministro (compra e instalación) de 2 (dos) estaciones de carga para vehículo eléctrico ligero nuevas a estrenar, así como la instalación de estas en La Habana, Cuba.</t>
  </si>
  <si>
    <t>LITTLE ELECTRIC CAR ESPAÑA, S.L.</t>
  </si>
  <si>
    <t>B-27743251</t>
  </si>
  <si>
    <t>CM-SEGE-2020-024</t>
  </si>
  <si>
    <t>Servicios de auditoría informática para la realización de una réplica de la migración de los datos  contables desde CONTAPLUS a NAVISION.</t>
  </si>
  <si>
    <t>INDRA SOLUCIONES TECNOLOGÍAS DE LA INFORMACIÓN S.L.U.,</t>
  </si>
  <si>
    <t> B-88018098</t>
  </si>
  <si>
    <t>CM-JYS-2020-075</t>
  </si>
  <si>
    <t>Digitalización de datos obtenidos durante operación de rastreo de comercio ilícito de armas y traducción de la información del eslovaco al inglés</t>
  </si>
  <si>
    <t>4,4 €/página</t>
  </si>
  <si>
    <t xml:space="preserve">SWISS POINT, S.R.O. </t>
  </si>
  <si>
    <t>CM-JYS-2020-076</t>
  </si>
  <si>
    <t>Realizar el análisis de ADN de 100 muestras biológicas de aves nacidas en cautiverio y elaboración de informe pericial.</t>
  </si>
  <si>
    <t>CAMBRICO BIOTECH, S.L.</t>
  </si>
  <si>
    <t>B-91934554</t>
  </si>
  <si>
    <t>CM-DEMA-2020-022</t>
  </si>
  <si>
    <t>Constituye el objeto del contrato la prestación de servicios de asistencia técnica para la adaptación, testeo y capacitación de una herramienta de diagnóstico energético para la puesta en marcha de un programa de promoción de la eficiencia energética relativa a la biomasa en Paraguay..</t>
  </si>
  <si>
    <t>01/19/2020</t>
  </si>
  <si>
    <t>CREO Gestores Energéticos, S.L.,</t>
  </si>
  <si>
    <t>B-09467515</t>
  </si>
  <si>
    <t>CM-JYS-2020-078</t>
  </si>
  <si>
    <t>Se requiere la contratación de una entidad experta en gestión de grandes volúmenes de información, para brindar asistencia técnica especializada al Centro Estratégico de Información (CEI) de la Unidad Especial de Investigación (UEI), en la Fiscalía General de la Nación de Colombia.</t>
  </si>
  <si>
    <t>16 semanas</t>
  </si>
  <si>
    <t>Proyectamos Colombia Sas</t>
  </si>
  <si>
    <t>(NIT) 900.555.513-3</t>
  </si>
  <si>
    <t xml:space="preserve">La oficina alquilada requiere de un acondicionamiento de sus espacios para poder crear salas independientes de trabajo que incluya el diseño y ejecución de dos nuevas oficinas separadas, el cierre del área de cocina, instalación de iluminación, trabajos eléctricos, carpintería, instalación de un sistema de videoconferencia y retoque y pintura. </t>
  </si>
  <si>
    <t>CM-JYS-2020-081</t>
  </si>
  <si>
    <t>Contratación de un consultor regional para la implementación de un taller en la capacitación y acompañamiento en el manejo eficaz de los casos de extinción de dominio en el marco de la nueva normativa peruana.</t>
  </si>
  <si>
    <t>5 días</t>
  </si>
  <si>
    <t>NELSON ARMANDO GUZMÁN GUARÍN</t>
  </si>
  <si>
    <t>CM-APAS-2020-056</t>
  </si>
  <si>
    <t>Contratación de servicios de consultoría para la elaboración de un mapeo e informe de las principales organizaciones e iniciativas que la sociedad civil que despliegan su acción en relación con el fortalecimiento de las políticas públicas y la promoción de la cohesión social.
Este mapeo abarcará al menos 16 de los 19 países en los que EUROsociAL+ trabaja en América Latina y el Caribe.</t>
  </si>
  <si>
    <t>Consejo Latinoamericano de Ciencias Sociales (CLACSO)</t>
  </si>
  <si>
    <t>CUIT 30-51880091-0</t>
  </si>
  <si>
    <t>CM-JYS-2020-082</t>
  </si>
  <si>
    <t>Hiring a company which is capable of providing Face Masks and facial Shield both with ATIPSOM logo printed is needed in order to strength the ATIPSOM project visibility and also to increase the COVID prevention within Nigerian population</t>
  </si>
  <si>
    <t>GOLDY ALFRED LIMITED</t>
  </si>
  <si>
    <t>01797617-0001</t>
  </si>
  <si>
    <t>CM-APAS-2020-046</t>
  </si>
  <si>
    <t>Consultoría para el desarrollo de materiales Didácticos sobre el funcionamiento del Congreso Nacional de Chile para la asignatura de formación ciudadana de los niveles de tercero y cuarto medio del sistema educativo chileno.</t>
  </si>
  <si>
    <t>CRISTIÁN COX DONOSO</t>
  </si>
  <si>
    <t>F24146152 
(pasaporte)</t>
  </si>
  <si>
    <t>CM-APAS-2020-047</t>
  </si>
  <si>
    <t>Contratación Consultor SICA</t>
  </si>
  <si>
    <t>Fundación DEMUCA</t>
  </si>
  <si>
    <t>3-006-173577</t>
  </si>
  <si>
    <t>CM-DEMA-2020-025</t>
  </si>
  <si>
    <t>Contratación del repostaje de líquido Adblue</t>
  </si>
  <si>
    <t>WOMY EQUIPMENT RENTAL B.V</t>
  </si>
  <si>
    <t>Registro Mercantil No. 855644971</t>
  </si>
  <si>
    <t>CM-JYS-2020-085</t>
  </si>
  <si>
    <t>El suministro e instalación del mobiliario específico necesario para una sala de juicios.</t>
  </si>
  <si>
    <t>3 semanas</t>
  </si>
  <si>
    <t>CORNERSTONE EVENTS LIMITED</t>
  </si>
  <si>
    <t>C0008096694</t>
  </si>
  <si>
    <t>CM-JYS-2020-087</t>
  </si>
  <si>
    <t>Car Renting Tanzania</t>
  </si>
  <si>
    <t>598 € /mes</t>
  </si>
  <si>
    <t>XPRESS RENT A CAR</t>
  </si>
  <si>
    <t>CM-JYS-2020-086</t>
  </si>
  <si>
    <t>Compra del componente IT</t>
  </si>
  <si>
    <t>CM-DEMA-2020-026</t>
  </si>
  <si>
    <t xml:space="preserve">El Proyecto Intercambio de experiencias UE-Cuba para la promoción de las fuentes renovables de energía y la eficiencia energética en Cuba, dada la situación actual sanitaria a nivel mundial del COVID19, se ve en la necesidad de la compra de material higiénico- sanitario. </t>
  </si>
  <si>
    <t>PALADINA MARKETING, S.L</t>
  </si>
  <si>
    <t>m. B83604884</t>
  </si>
  <si>
    <t>CM-APAS-2020-048</t>
  </si>
  <si>
    <t xml:space="preserve">Se requiere el desarrollo de una consultoría para ayudar al Ministerio de Gobernación y Desarrollo Territorial de El Salvador en la Formulación del Anteproyecto de Reglamentación Técnica de la Ley de Ordenamiento y Desarrollo Territorial, en lo relativo a la formulación de instrumentos del sistema de planificación del ordenamiento y desarrollo territorial y su caja de Herramientas. </t>
  </si>
  <si>
    <t>Juan Heras Perera</t>
  </si>
  <si>
    <t>51450465V</t>
  </si>
  <si>
    <t>CM-APAS-2020-049</t>
  </si>
  <si>
    <t>Se requiere la contratación de una consultoría para la elaboración de un informe de análisis de la desigualdad y cohesión social en El Salvador  que incluya una serie de documentos informativos específicos (briefing papers), sobre  políticas de protección social, transparencia y participación ciudadana, con enfoque de género, así como análisis específicos sobre la situación de las mujeres en dichas áreas.  Los documentos informativos formarán parte del proceso de diálogo de políticas públicas que el programa EUROsociAL lleva a cabo  con el Gobierno de El Salvador a través de la Delegación de la UE, con el objeto de reforzar la cohesión social en el país y cuyo foco coincida con el de los documentos informativos, que deberán conectarse con  un informe general de desigualdad multidimensional.</t>
  </si>
  <si>
    <t>Dª. ALEXIA CASTAÑO DEKONINCK</t>
  </si>
  <si>
    <t>48455356Z</t>
  </si>
  <si>
    <t>CM-APAS-2020-058</t>
  </si>
  <si>
    <t>Se requiere el desarrollo de una consultoría para la elaboración de un diagnóstico de los factores de riesgo que inciden en la vinculación del delito de adolescentes y jóvenes de Quibdó y de capacidades institucionales para la implementación de prácticas y procesos de justicia restaurativa en Quibdó.</t>
  </si>
  <si>
    <t>IVÁN NAVARRO PAPIC</t>
  </si>
  <si>
    <t>F13359145 (pasaporte)</t>
  </si>
  <si>
    <t>CM-DEMA-2020-027</t>
  </si>
  <si>
    <t xml:space="preserve">La contratación del transporte, suministro (compra, instalación y correcto funcionamiento) de 2 (dos) impresoras industriales y 25 (veinticinco) unidades de tóner (10 tóner negro, 5 tóner cian, 5 tóner amarillo, 5 tóner magenta) compatibles con las impresoras contratadas con el objetivo de imprimir más de 1000 copias (mil), así como la instalación de éstas en el Ministerio de Economía y Planificación (MEP) en La Habana (Cuba), incluido servicio de post-venta, de conformidad con las estipulaciones establecidas en los pliegos rectores de la licitación que ha dado origen al presente contrato y de acuerdo con la oferta realizada por el contratista, que se anexa como Anexo I al presente contrato. </t>
  </si>
  <si>
    <t>10 semanas</t>
  </si>
  <si>
    <t>23/11/2020 (primera convocatoria desierto; segunda convocatoria)</t>
  </si>
  <si>
    <t xml:space="preserve">
20/01/2020 (2º convocatoria)</t>
  </si>
  <si>
    <t>ARPAN INTERNATIONAL INC. (7652267 CANADA INC.)</t>
  </si>
  <si>
    <t>CM-DEMA-2020-028</t>
  </si>
  <si>
    <t>Solicita profundizar, a través de un intercambio técnico virtual con un/a experto/a o expertos/as, en la temática del desarrollo de la Pymes y su papel en los contextos económicos. Se debe enfatizar en los aspectos vinculados con su conceptualización, formación, marco jurídico, competencias, apoyos o beneficios desde el Estado para su desarrollo (incentivos), estrategias y posicionamiento en las cadenas de valor y especial tratamiento al sector agropecuario con un enfoque centrado en la sostenibilidad y vinculado a la Agenda 2030.</t>
  </si>
  <si>
    <t>GLOBAL INNOVATION CENTER, S.A (GIC, S.A.), persona jurídica dentro de la que opera el  CENTRO LATINOMAERICANO DE INNOVACIÓN Y EMPRENDIMIENTO (CELIEM)</t>
  </si>
  <si>
    <t>3 – 101 – 750637: cédula jurídica</t>
  </si>
  <si>
    <t>CM-DEMA-2020-029</t>
  </si>
  <si>
    <t xml:space="preserve">La FIIAPP F.S.P., a solicitud de ProCuba, institución socia del Programa, requiere la suscripción a una base de datos que brinde información sobre los estados económicos y financieros de compañías extranjeras, sobre todo de empresas importadoras y exportadoras. </t>
  </si>
  <si>
    <t>24 meses</t>
  </si>
  <si>
    <t>INFORMA D&amp;B, S.A.U. (S.M.E.),</t>
  </si>
  <si>
    <t>A80192727</t>
  </si>
  <si>
    <t>CM-DEMA-2020-030</t>
  </si>
  <si>
    <t>La FIIAPP F.S.P. requiere la contratación del suministro de equipos de comunicación</t>
  </si>
  <si>
    <t>03/12/2020 </t>
  </si>
  <si>
    <t>ILUNION IT SERVICES SA, </t>
  </si>
  <si>
    <t>8930272Q </t>
  </si>
  <si>
    <t>CM-JYS-2020-096</t>
  </si>
  <si>
    <t>Material de Barreamiento</t>
  </si>
  <si>
    <t>TSD S.L.</t>
  </si>
  <si>
    <t>N.I.F. núm. B13311592</t>
  </si>
  <si>
    <t>CM-JYS-2020-094</t>
  </si>
  <si>
    <t xml:space="preserve">En los próximos meses se espera la llegada de los materiales de dos grandes licitaciones de vehículos y equipamientos en Burkina Faso (JYS 2020 067 y 068). Para una correcta recepción y atendiendo a las particularidades administrativas del país, se solicita la contratación de un transitario. </t>
  </si>
  <si>
    <t>CM-JYS-2020-095</t>
  </si>
  <si>
    <t>Alquiler de un apartado de correos</t>
  </si>
  <si>
    <t>Nigerian Posta Service</t>
  </si>
  <si>
    <t>CM-DEMA-2020-031</t>
  </si>
  <si>
    <t xml:space="preserve">Urge dotar al equipo de trabajo del proyecto 201900 de material informático y de telefonía móvil para que puedan coordinar a las partes involucradas y ejecutar las actividades programadas en la Descripción de la Acción. </t>
  </si>
  <si>
    <t>TUPI RAMOS GENERALES S.A</t>
  </si>
  <si>
    <t xml:space="preserve">80031970-2 </t>
  </si>
  <si>
    <t>CM-JYS-2020-097</t>
  </si>
  <si>
    <t>250 € por día</t>
  </si>
  <si>
    <t>1 año</t>
  </si>
  <si>
    <t>220€/WD max 15.000</t>
  </si>
  <si>
    <t xml:space="preserve">RAUL MARTINEZ GUTIERREZ </t>
  </si>
  <si>
    <t>08926512M</t>
  </si>
  <si>
    <t>02/03/2021 </t>
  </si>
  <si>
    <t>5.600 € </t>
  </si>
  <si>
    <t>Diarra Barthélemy </t>
  </si>
  <si>
    <t>01BP3100 </t>
  </si>
  <si>
    <t>CM-APAS-2020-059</t>
  </si>
  <si>
    <t xml:space="preserve">Para la ejecución de esta actividad, la FIIAPP deberá contar con la intervención de especialistas en este campo que puedan contribuir con su conocimiento y experiencia al debate y reflexión. Es por ello que se considera necesaria la contratación de un/a experto/a en la temática del seminario en cuestión que pueda aportar su expertise en la materia. </t>
  </si>
  <si>
    <t>cidalia</t>
  </si>
  <si>
    <t>B-85400950</t>
  </si>
  <si>
    <t>CM-DEMA-2020-032</t>
  </si>
  <si>
    <t>La FIIAPP F.S.P., a solicitud de ProCuba, institución socia del Programa, requiere la suscripción a una base de datos que brinde información sobre inversión extranjera</t>
  </si>
  <si>
    <t>FINANCIAL TIMES LIMITED</t>
  </si>
  <si>
    <t>CM-SEGE-2020-025</t>
  </si>
  <si>
    <t xml:space="preserve">Pruebas Covid para </t>
  </si>
  <si>
    <t>12meses</t>
  </si>
  <si>
    <t>Synlab Diagnósticos Globales,S.A.U..,</t>
  </si>
  <si>
    <t>A59845875</t>
  </si>
  <si>
    <t>Se necesita contratar una empresa de seguridad para la gestión de dos videoconferencias seguras.</t>
  </si>
  <si>
    <t>CM-JYS-2020-102</t>
  </si>
  <si>
    <t>CONSULTANT ON RULE OF LAW. Engagement of a technical assistance for the support in the final closure phase of the project to the internal evaluation, delivering an internal report on the Rule of Law area, and collaboration in the preparation of the documentation to the provided for the final audit to the carried externally by the EU.</t>
  </si>
  <si>
    <t>CM-APAS-2020-060</t>
  </si>
  <si>
    <t xml:space="preserve">El objeto del presente contrato es el suministro de material informático al proyecto, por un valor no superior a 2.000 €. Se va a solicitar presupuesto a las tres empresas. </t>
  </si>
  <si>
    <t>BECHTLE DIRECT, S.L.U.</t>
  </si>
  <si>
    <t>B83029439</t>
  </si>
  <si>
    <t>CM-JYS-2020-105</t>
  </si>
  <si>
    <t>Adquisición de equipamiento informático: tres ordenadores personales  y un servidor con capacidad técnica para llevar a cabo la operación de rastreo para el proyecto EMPACT</t>
  </si>
  <si>
    <t>ONERECOVERY</t>
  </si>
  <si>
    <t>B84087162</t>
  </si>
  <si>
    <t>CM-JYS-2020-106</t>
  </si>
  <si>
    <t xml:space="preserve">se requiere la contratación de un asistente administrativo para acompañar a los coordinadores en terreno. </t>
  </si>
  <si>
    <t>950€/mes</t>
  </si>
  <si>
    <t>BOUH OULD MOHAMED VALL</t>
  </si>
  <si>
    <t xml:space="preserve"> BE8236048 </t>
  </si>
  <si>
    <t>CM-DEMA-2020-034</t>
  </si>
  <si>
    <t>contratación de un/a consultor/a que les apoye en la creación de un modelo econométrico con series temporales para la determinación del Producto Interior Bruto (PIB) potencial de Cuba.</t>
  </si>
  <si>
    <t>ESTEBAN ALBERTO NICOLINI ALESSI</t>
  </si>
  <si>
    <t>50.485.397Y</t>
  </si>
  <si>
    <t>CM-JYS-2020-121</t>
  </si>
  <si>
    <t>requiere el uso de vehículos para diversos fines formativos,</t>
  </si>
  <si>
    <t>60 dias</t>
  </si>
  <si>
    <t>450/mes</t>
  </si>
  <si>
    <t>mamdou sidibe</t>
  </si>
  <si>
    <t>18809101006436L</t>
  </si>
  <si>
    <t>CM-JYS-2020-111</t>
  </si>
  <si>
    <t>Contrat de fourniture de Services pour la formation sur le Pack de Microsoft Office auprès le personnel (Publication des Dossier d’Appel d’Offres majeurs (personnes) de la DST de la Police nigérienne</t>
  </si>
  <si>
    <t>5 dias</t>
  </si>
  <si>
    <t xml:space="preserve">ISS Nouvelles Technologies SARL </t>
  </si>
  <si>
    <t>CM-JYS-2020-112</t>
  </si>
  <si>
    <t>EU-ACT Project requires acquiring materials for chromatography and contracting the service on diagnostics of chromatography equipment of the company Labionix.</t>
  </si>
  <si>
    <t>LABIONIX</t>
  </si>
  <si>
    <t>CM-DEMA-2020-036</t>
  </si>
  <si>
    <t>la prestación de servicios de una asistencia técnica para la preparación y desarrollo de sesiones de capacitación y asesoría sobre en enfoque de transición justa y los avances en España.</t>
  </si>
  <si>
    <t> 13/11/2020</t>
  </si>
  <si>
    <t> 11.200 €</t>
  </si>
  <si>
    <t>JULIO RIVERA ALEJO </t>
  </si>
  <si>
    <t>06275443P </t>
  </si>
  <si>
    <t>CM-DEMA-2020-037</t>
  </si>
  <si>
    <t>contratación de una asistencia técnica para profundizar, a través de intercambios técnicos virtuales con un/a consultor/a o consultores/as (persona física o jurídica), en análisis económicos prospectivos, enfocándolo sobre todo a la comprensión de la magnitud y el sentido de las transformaciones económicas en los escenarios prospectivos post-pandemia</t>
  </si>
  <si>
    <t>Hasta el 30 / abril 2021</t>
  </si>
  <si>
    <t>PROSPEKTIKER, S.A.</t>
  </si>
  <si>
    <t>44.158.376-D</t>
  </si>
  <si>
    <t>CM-JYS-2020-113</t>
  </si>
  <si>
    <t>Suministro de material técnico necesario para llevar a cabo la capacitación táctica de tiradores de precisión, tanto en Logroño como en su réplica en los países socios, así como la donación de material técnico preciso para poner en práctica las lecciones aprendidas en la formación</t>
  </si>
  <si>
    <t>14 dias</t>
  </si>
  <si>
    <t>ARMERÍAS MARCOS SL</t>
  </si>
  <si>
    <t>J26381897</t>
  </si>
  <si>
    <t>CM-JYS-2020-114</t>
  </si>
  <si>
    <t xml:space="preserve">Durante la última semana de octubre de 2020 tendrá lugar en Bamako, Mali, la “formación a los cuadros y mandos” de la tercera compañía GARSI. Dicha formación tiene una duración aproximada de 60 días y requiere la manutención de los gendarmes implicados dentro de la escuela de formación de la Gendarmería maliense. Se calcula que unas 30 personas requerirán un servicio de catering durante 40 días laborables (2 meses).   </t>
  </si>
  <si>
    <t>FATOUMATA TRAORÉ</t>
  </si>
  <si>
    <t>005981BT-BKO</t>
  </si>
  <si>
    <t>CM-APAS-2020-062</t>
  </si>
  <si>
    <t>Elaboración de una sistematización de contenidos técnicos, resultados y aprendizajes de los procesos y acciones de apoyo a políticas públicas en forma de fichas de acciones finalizadas estructuradas en base al Marco de Resultados de EUROsociAL+</t>
  </si>
  <si>
    <t xml:space="preserve">JOSÉ A. SERRANO ÁLVAREZ </t>
  </si>
  <si>
    <t>10.197.275-H</t>
  </si>
  <si>
    <t>CM-APAS-2020-061</t>
  </si>
  <si>
    <t xml:space="preserve">El objeto de esta asistencia técnica al Ministerio de Obras Públicas de Argentina es sobre la base de buenas prácticas internacionales generar los insumos para desarrollar e implementar herramientas de extracción de datos y filtros económicos para detectar signos de prácticas colusorias en las contrataciones públicas, asegurando así la transparencia y la libre concurrencia. </t>
  </si>
  <si>
    <t xml:space="preserve">Juan Ignacio Pane </t>
  </si>
  <si>
    <t>P536983</t>
  </si>
  <si>
    <t>CM-JYS-2020-115</t>
  </si>
  <si>
    <t xml:space="preserve">se requiere el alquiler de 2 vehículos “hard top”, uno entre el 7 y el 20 de noviembre de 2021 y otro entre el 7 y el 27 de noviembre del mismo año. </t>
  </si>
  <si>
    <t>21 dias</t>
  </si>
  <si>
    <t>Logistique-logistica-logistics Voyags-viaje-trips</t>
  </si>
  <si>
    <t>CM-JYS-2020-116</t>
  </si>
  <si>
    <t>EU-ACT plans to meet the request of CMHPA of Georgia and support the institution in developing Clinical Protocol for prevention, diagnosis and treatment of combined consummation of NPSs, in view of best European practices and scientific developments.</t>
  </si>
  <si>
    <t>25/02/2021 </t>
  </si>
  <si>
    <t>4.000 € </t>
  </si>
  <si>
    <t>Emilis Subata </t>
  </si>
  <si>
    <t>23908640 </t>
  </si>
  <si>
    <t>CM-JYS-2020-118</t>
  </si>
  <si>
    <t>Se requiere servicio de auditoria de gastos del mencionado proyecto y emisión de Informe de gestión financiera desde el 16/04/20 hasta el 30/11/20</t>
  </si>
  <si>
    <t>ERNST &amp; YOUNG, S.L.</t>
  </si>
  <si>
    <t>51923161V</t>
  </si>
  <si>
    <t>CM-JYS-2020-122</t>
  </si>
  <si>
    <t>Asistente en Malí</t>
  </si>
  <si>
    <t>Amara Kone</t>
  </si>
  <si>
    <t>18909104003026 D</t>
  </si>
  <si>
    <t>Non Key expert Protección Civil</t>
  </si>
  <si>
    <t>OJO EL EXP CM-JYS-2020-125 ESTÁ DUPLICADO. UNO DE ELLOS QUEDÓ DESIERTO</t>
  </si>
  <si>
    <t>CM-JYS-2020-119</t>
  </si>
  <si>
    <t>Un máximo de 53 días por el alquiler de un vehículo</t>
  </si>
  <si>
    <t>53 dias</t>
  </si>
  <si>
    <t>PH LOCATION</t>
  </si>
  <si>
    <t>082234726 J</t>
  </si>
  <si>
    <t>CM-JYS-2020-124</t>
  </si>
  <si>
    <t>Adquisición de equipamiento informático: cuatro discos duros.</t>
  </si>
  <si>
    <t>AVENET IT, S.L.</t>
  </si>
  <si>
    <t>B47645312</t>
  </si>
  <si>
    <t>CM-APAS-2020-063</t>
  </si>
  <si>
    <t>contratar una asistencia técnica a distancia, por modalidad de teletrabajo, para elaborar el plan de priorización/operativización del Marco de Acción Conjunta (MAC) y la Política Nacional de Empleo de Honduras (PNEH) y sus mecanismos de monitoreo y evaluación.</t>
  </si>
  <si>
    <t>CARLOS VERA QUIÑONEZ</t>
  </si>
  <si>
    <t>CM-JYS-2020-125</t>
  </si>
  <si>
    <t>Az eddine KHOUILI</t>
  </si>
  <si>
    <t>Z82311</t>
  </si>
  <si>
    <t>CM-DEMA-2020-039</t>
  </si>
  <si>
    <t>Asistencia técnica en materia de comunicación y visibilidad para el Programa de Promoción del uso eficiente de la biomasa en Paraguay, con énfasis en los consumos de energía en instalaciones agroindustriales de PYMES</t>
  </si>
  <si>
    <t>Ecobrand S.R.L.</t>
  </si>
  <si>
    <t>RUC 80101049-7</t>
  </si>
  <si>
    <t>CM-JYS-2020-126</t>
  </si>
  <si>
    <t>Suministro de material informático estropeado por uso y cuyo periodo de garantía ha finalizado. Se trata de 3 pantallas de sobremesa planas, 1 de 24” y 2 de 20.7”, con tecnología LED. Este suministro se realiza en el marco del proyecto “Equipo Conjunto de Investigación de Níger- ECI Níger” (T05-EUTF- SAH-NE-05-01”.</t>
  </si>
  <si>
    <t>3 dias</t>
  </si>
  <si>
    <t>PAGO DIRECTO CONTRA FACTURA</t>
  </si>
  <si>
    <t>MUREX</t>
  </si>
  <si>
    <t>41511 S</t>
  </si>
  <si>
    <t>CM-APAS-2020-064</t>
  </si>
  <si>
    <t>AT Honduras</t>
  </si>
  <si>
    <t>25 días</t>
  </si>
  <si>
    <t>Hugo de los Campos Baltasar</t>
  </si>
  <si>
    <t>Pasaporte número 2.878.757-7</t>
  </si>
  <si>
    <t>CM-DEMA-2020-040</t>
  </si>
  <si>
    <t>contratar un servicio de asistencia técnica para apoyar en la coordinación técnica y operativa al Equipo de Implementación del Programa Apoyo a la Agenda 2030 en Paraguay en el proceso de validación de los planes de trabajo desarrollados con la Comisión ODS, el Ministerio del Ambiente y Desarrollo Sostenible (MADES), el Ministerio de la Mujer (MinMUJER) y la Dirección General de Estadística, Encuestas y Censos (DGEEC), a ser implementados en el marco del Programa.</t>
  </si>
  <si>
    <t>ELSIE BUTTERWORTH KENNEDY</t>
  </si>
  <si>
    <t>CM-JYS-2020-128</t>
  </si>
  <si>
    <t>Contract a merchandising supplier to provide calendars and posters.</t>
  </si>
  <si>
    <t>ÖMAR ÖZCAN, TRAVEL &amp; MEETING SOLUTIONS</t>
  </si>
  <si>
    <t>CM-DEMA-2020-041</t>
  </si>
  <si>
    <t xml:space="preserve">asistencia técnica responde al área temática III del Plan Anual de Trabajo “Cadenas productivas, eficiencia energética y desarrollo empresarial” y contribuye al Resultado 2: Identificadas experiencias que promueven la eficiencia energética de actividades económicas y la utilización de fuentes renovables de energía. </t>
  </si>
  <si>
    <t> 18/02/2021</t>
  </si>
  <si>
    <t> 9.800 €</t>
  </si>
  <si>
    <t> Orden de inicio</t>
  </si>
  <si>
    <t>ELÍAS CASAÑAS RODRÍGUEZ </t>
  </si>
  <si>
    <t>42709690 </t>
  </si>
  <si>
    <t>CM-DEMA-2020-042</t>
  </si>
  <si>
    <t>Fabricación de 621 chubasqueros en diferentes tallas (125 en talla M, 186 en talla L y 310 en talla XL) para pescadores que permita la visibilidad del proyecto</t>
  </si>
  <si>
    <t>4 dias</t>
  </si>
  <si>
    <t xml:space="preserve">TAM POZITIF </t>
  </si>
  <si>
    <t>CM-DEMA-2020-043</t>
  </si>
  <si>
    <t>Asistencia Técnica para la coordinación del proceso de elaboración de la Estrategia de Acción por el Empoderamiento Climático-ACE Uruguay, en el marco de los compromisos asumidos por el país ante la CMNUCC y el Acuerdo de París, que se elaborará de forma participativa.</t>
  </si>
  <si>
    <t> 29/01/2021</t>
  </si>
  <si>
    <t>08/02/2021 </t>
  </si>
  <si>
    <t> 10.000 €</t>
  </si>
  <si>
    <t> GABRIELA ANDREA PIGNATARO OTMAN</t>
  </si>
  <si>
    <t>1.770.338-0 </t>
  </si>
  <si>
    <t>CM-APAS-2020-066</t>
  </si>
  <si>
    <t>Elaboración de los módulos formativos de: 1) la formación y su relación directa con el trabajo decente y 2) la política de empleo y el MAC, contribución estratégica para el desarrollo sostenible de Honduras</t>
  </si>
  <si>
    <t>20 días</t>
  </si>
  <si>
    <t>Silvio Álvarez Navarro</t>
  </si>
  <si>
    <t>852.552 (Pasaporte)</t>
  </si>
  <si>
    <t>CM-APAS-2020-067</t>
  </si>
  <si>
    <t>Asistencia técnica para elaborar los módulos formativos de: 1) La formalización laboral y el impacto en el desarrollo sostenible del país y 2) MYPIMES, emprendimiento y política de empleo</t>
  </si>
  <si>
    <t>Marta Elizabeth Jiménez Yegros</t>
  </si>
  <si>
    <t xml:space="preserve">Pasaporte número 1.358.024 </t>
  </si>
  <si>
    <t>Servicio de reparación de dos motos adquiridas en el marco del proyecto “Equipo Conjunto de Investigación de Níger- ECI Níger” (T05-EUTF- SAH-NE-05-01”.</t>
  </si>
  <si>
    <t>5 dias Naturales</t>
  </si>
  <si>
    <t>IMA AUTOMOBILE NIGER</t>
  </si>
  <si>
    <t>10053/R</t>
  </si>
  <si>
    <t>CM-JYS-2020-130</t>
  </si>
  <si>
    <t xml:space="preserve">Para llevar a cabo la formulación de dicho proyecto, requiere estos servicios de consultoría. </t>
  </si>
  <si>
    <t>ALTAIR ASESORES S.L.</t>
  </si>
  <si>
    <t xml:space="preserve"> B79422895 </t>
  </si>
  <si>
    <t>CM-JYS-2020-131</t>
  </si>
  <si>
    <t>VANESSA CONTRERAS LÓPEZ,</t>
  </si>
  <si>
    <t>74865352F</t>
  </si>
  <si>
    <t>CM-APAS-2020-068</t>
  </si>
  <si>
    <t>Aplicación RLTL</t>
  </si>
  <si>
    <t>Mauricio Antonio Godoy Godoy</t>
  </si>
  <si>
    <t>13.953.214-7</t>
  </si>
  <si>
    <t>CM-DEMA-2020-044</t>
  </si>
  <si>
    <t>contratación de una Asistencia Técnica para la formación y formulación de unos Términos de Referencia para un Estudio de Factibilidad del Proyecto Biogás-Cuba Ron</t>
  </si>
  <si>
    <t>15/02/2021 </t>
  </si>
  <si>
    <t>09/03/2021 </t>
  </si>
  <si>
    <t>14.256  € </t>
  </si>
  <si>
    <t>IBBK Fachgruppe Biogas GmbH, </t>
  </si>
  <si>
    <t>DE268792260 </t>
  </si>
  <si>
    <t>CM-JYS-2020-133</t>
  </si>
  <si>
    <t>desinstalación del equipo de videovigilancia de la antigua sede de la DST, su transporte, instalación y configuración del equipo de videovigilancia en la nueva sede de la DST, asi como el desmontaje y la instalación de la puerta de acero de seguridad.</t>
  </si>
  <si>
    <t>10 dias</t>
  </si>
  <si>
    <t>Stéphane Raimond Jacques</t>
  </si>
  <si>
    <t xml:space="preserve"> 09PC65852</t>
  </si>
  <si>
    <t>CM-JYS-2020-142</t>
  </si>
  <si>
    <t>Asesoría para la redacción de un informe técnico legislativo para la tipificación armonizada de los delitos medioambientales en el ámbito del FOPREL</t>
  </si>
  <si>
    <t>GABRIEL ANTONIO ALVAREZ ARGUELLO</t>
  </si>
  <si>
    <t>281-111264-0000R</t>
  </si>
  <si>
    <t>CM-JYS-2020-143</t>
  </si>
  <si>
    <t>Compra Mobiliario</t>
  </si>
  <si>
    <t xml:space="preserve">BUROPA SARL </t>
  </si>
  <si>
    <t xml:space="preserve">rccmini-nim-2003-B650 </t>
  </si>
  <si>
    <t xml:space="preserve">CM-JYS-2020-144 </t>
  </si>
  <si>
    <t>Experto Protección Civil Níger</t>
  </si>
  <si>
    <t>MISSA HABOU</t>
  </si>
  <si>
    <t>06PA49865</t>
  </si>
  <si>
    <t>CM-JYS-2020-145</t>
  </si>
  <si>
    <t>Experto Local Burkina Faso</t>
  </si>
  <si>
    <t>SANFO Ibrahim</t>
  </si>
  <si>
    <t>S2016269</t>
  </si>
  <si>
    <t>CM-JYS-2020-146</t>
  </si>
  <si>
    <t>Experto Local Malí</t>
  </si>
  <si>
    <t>Moussa Namakoro DIALLO</t>
  </si>
  <si>
    <t>180091010030933C</t>
  </si>
  <si>
    <t>CM-JYS-2020-147</t>
  </si>
  <si>
    <t>Experto Local Argelia</t>
  </si>
  <si>
    <t>NADIR BELAKROUM</t>
  </si>
  <si>
    <t>CM-JYS-2020-152</t>
  </si>
  <si>
    <t>Experto Marítimo corto plazo</t>
  </si>
  <si>
    <t>10 días</t>
  </si>
  <si>
    <t>Antoine Jeulain</t>
  </si>
  <si>
    <t>15CI86194</t>
  </si>
  <si>
    <t>CM-JYS-2020-155</t>
  </si>
  <si>
    <t>Toner Malí</t>
  </si>
  <si>
    <t>ILUNION IT
SERVICES SA</t>
  </si>
  <si>
    <t>8930272Q</t>
  </si>
  <si>
    <t>CM-JYS-2020-157</t>
  </si>
  <si>
    <t xml:space="preserve"> Soporte y Mantenimiento de la Página Web y el Sistema de Información SIA</t>
  </si>
  <si>
    <t>David Bravo Montarelo</t>
  </si>
  <si>
    <t>70240864Z</t>
  </si>
  <si>
    <t>CM-JYS-2020-162</t>
  </si>
  <si>
    <t>Suministro de relojes de pulsera señora y caballero</t>
  </si>
  <si>
    <t>1000spille / Pins y Más</t>
  </si>
  <si>
    <t>CM-JYS-2020-151</t>
  </si>
  <si>
    <t>Following Engagement Note attached with minimum requirements and merits, EU-ACT Georgia will be contracting the services of a consultant to draft comprehensive SOP for customs mobile units, a  document on reviewing of existing legislation to address the needs related to the legislative changes in the area; defining tasks/rights/responsibilities of the customs mobile units; elaboration of handbook for customs mobile units; staffing and advising Revenue Service on the optimal number of employees for the customs mobile unit; advise on the equipment required for the customs mobile units and the special vehicle in order to effectively conduct custom related surveillance and risk management; organize the use of GPS surveillance systems, operational analytical tasks (as data import analysis, reporting, etc.).
The document should be in line with the Georgian legislation and international standards/EU best practices for monitoring cargo movements across the country.</t>
  </si>
  <si>
    <t>JAN HLINKA</t>
  </si>
  <si>
    <t>CM-JYS-2020-153</t>
  </si>
  <si>
    <t>Provisión de 2 armarios bajos y 4 sillas de reuniones.</t>
  </si>
  <si>
    <t> 06/04/2021</t>
  </si>
  <si>
    <t>16/04/2021 </t>
  </si>
  <si>
    <t> 846 €</t>
  </si>
  <si>
    <t>UFFICIO ASSAD DAOUI &amp; CO </t>
  </si>
  <si>
    <t>1491-601 </t>
  </si>
  <si>
    <t>CM-JYS-2020-154</t>
  </si>
  <si>
    <t xml:space="preserve">Asistencia Técnica de un experto no clave en protección civil en Túnez en el marco del Programa SECTRANS – NAS que cuente con las cualificaciones y habilidades necesarias para el puesto, así como experiencia para mejorar la prevención, preparación y respuesta a emergencias a través de pautas prácticas para transportistas, socorristas y servicios de seguridad junto con capacitación, talleres y ejercicios. </t>
  </si>
  <si>
    <t> 22/03/2021</t>
  </si>
  <si>
    <t>5.625 €  </t>
  </si>
  <si>
    <t> Wahbi DOUZI</t>
  </si>
  <si>
    <t>Y121733 </t>
  </si>
  <si>
    <t>contratación de una persona experta en desarticulación de redes de criminalidad organizada y/o redes mafiosas, investigación de terceros, redes de apoyo y máximos beneficiarios de organizaciones criminales.</t>
  </si>
  <si>
    <t>CM-SEGE-2020-028</t>
  </si>
  <si>
    <t>Soporte y mantenimiento de servidores, sobre las tecnologías de los fabricantes siguientes: VMWare, Microsoft, Synology, Veeam, HP, CentOS y Ubuntu</t>
  </si>
  <si>
    <t>5 meses y medio</t>
  </si>
  <si>
    <t>LIDER INTEGRATED TECHNOLOGY CONSULTING, S.L</t>
  </si>
  <si>
    <t>CM-JYS-2020-159</t>
  </si>
  <si>
    <t>4meses</t>
  </si>
  <si>
    <t> OTTAVIO SFERLAZZA</t>
  </si>
  <si>
    <t>YB4123667</t>
  </si>
  <si>
    <t>CM-JYS-2020-160</t>
  </si>
  <si>
    <t>contratación asistente administrativo en los últimos meses del proyecto para proporcionar a la FIIAPP, con la mayor eficiencia, los servicios necesarios para desempeñarse como asistente administrativo del proyecto GARSI en Níger.</t>
  </si>
  <si>
    <t>4 meses y medio</t>
  </si>
  <si>
    <t>OTTAVIO SFERLAZZA</t>
  </si>
  <si>
    <t>0205/2I/CCN </t>
  </si>
  <si>
    <t>CM-JYS-2020-161</t>
  </si>
  <si>
    <t>contratación servicios de chófer en los ultimos meses del proyecto,  se compromete a prestar a la FIIAPP F.S.P., con la mayor eficacia, los servicios necesarios para ser CONDUCTOR del proyecto GAR-SI Sahel</t>
  </si>
  <si>
    <t> 15/02/2021</t>
  </si>
  <si>
    <t>350 € </t>
  </si>
  <si>
    <t> Hamadou Hima Oumarou</t>
  </si>
  <si>
    <t>01855/PC </t>
  </si>
  <si>
    <t>CM-DEMA-2020-033</t>
  </si>
  <si>
    <t>Intercambio técnico virtual con un/a experto/a en administración pública digital que permita analizar las condiciones de partida del proyecto de gobierno electrónico de Cuba para poder valorar el nivel de madurez digital y ofrecer una serie de recomendaciones que asienten el proyecto.</t>
  </si>
  <si>
    <t>23/11/2020
14/01/2020</t>
  </si>
  <si>
    <t>E-GOVERNANCE ACADEMY</t>
  </si>
  <si>
    <t>EE101441788</t>
  </si>
  <si>
    <t>CM-DEMA-2020-035</t>
  </si>
  <si>
    <t>Servicios de una asistencia técnica para la elaboración de una estrategia, orientación e identificación de productos de conocimiento que permitan mejorar su gestión</t>
  </si>
  <si>
    <t>02/02/2020
15/02/2020</t>
  </si>
  <si>
    <t>ICADOS INNOVACIÓN Y TECNOLOGIA, S.L.</t>
  </si>
  <si>
    <t>B85006088</t>
  </si>
  <si>
    <t>CM-JYS-2020-108</t>
  </si>
  <si>
    <t>A network of prosecutors specialised in the fight against drug trafficking is a vehicle that contributes to build trust between professionals through direct contact, promoting the exchange of information and identification of best practices in the investigation and prosecution of drugs and its related offences, improving at a regional level the skills of prosecutors who deal with high profile investigations in which organized crime groups are involved.</t>
  </si>
  <si>
    <t>D. Ignacio Miguel de Lucas Martín</t>
  </si>
  <si>
    <t>23242350E</t>
  </si>
  <si>
    <t>CM-JYS-2020-032</t>
  </si>
  <si>
    <t>Coach EU-ACT</t>
  </si>
  <si>
    <t>Christopher Bockmann</t>
  </si>
  <si>
    <t>Y7193239A</t>
  </si>
  <si>
    <t>CM-JYS-2020-003</t>
  </si>
  <si>
    <t>contratacion de hardware</t>
  </si>
  <si>
    <t>AMRITA COMPLEX SOLUTIONS</t>
  </si>
  <si>
    <t>CM-JYS-2020-008</t>
  </si>
  <si>
    <t>Logo, impresiones, visibilidad del proyecto</t>
  </si>
  <si>
    <t>05/03/200</t>
  </si>
  <si>
    <t>Lcl Comunicación S. Coop</t>
  </si>
  <si>
    <t>F26339408</t>
  </si>
  <si>
    <t>CM-JYS-2020-077</t>
  </si>
  <si>
    <t>SERVICIO DE CONSULTORÍA PARA LA DEFINICIÓN DE LAS BASES DEONTOLÓGICAS EN LA ACTUACIÓN DE LOS MINISTERIOS PÚBLICOS EN EL MARCO DE LA AIAMP</t>
  </si>
  <si>
    <t>08/09/2020 </t>
  </si>
  <si>
    <t> 10078338399</t>
  </si>
  <si>
    <t> 21/07/2020</t>
  </si>
  <si>
    <t>14.500 € </t>
  </si>
  <si>
    <t>52508767C </t>
  </si>
  <si>
    <t>CM-SEGE-2020-027</t>
  </si>
  <si>
    <t>Realización de Análisis de Navision para diseñar el siguiente conjunto de KPIs</t>
  </si>
  <si>
    <t>Juan Carlos Baluja Mareque  y Dña. Mª del Pilar Asenjo Estaca</t>
  </si>
  <si>
    <t>33.286.855-J y 02.855.428-R</t>
  </si>
  <si>
    <t> </t>
  </si>
  <si>
    <t>CM-JYS-2020-148</t>
  </si>
  <si>
    <t>The project “Action Against Trafficking in Persons and Smuggling of Migrants in Nigeria”, in the framework of its 2th Ouctome: Prevention, needs the supplies of media equipment in order to develop a blog on human trafficking that allows an effective awareness creation in digital media</t>
  </si>
  <si>
    <t>CAMSERVE TECHNOLOGIES LTD</t>
  </si>
  <si>
    <t>17824961 -</t>
  </si>
  <si>
    <t>CM-JYS-2020-136</t>
  </si>
  <si>
    <t>Asistencia Técnica de un experto no clave en transporte en el marco del Programa SECTRANS – NAS que cuente con las cualificaciones y habilidades necesarias para el puesto, así como experiencia para mejorar la prevención, preparación y respuesta a emergencias a través de pautas prácticas para transportistas, socorristas y servicios de seguridad junto con capacitación, talleres y ejercicios En Burkina Faso</t>
  </si>
  <si>
    <t>Sr. Boubakar KEITA</t>
  </si>
  <si>
    <t>S3010147</t>
  </si>
  <si>
    <t>CM-JYS-2020-137</t>
  </si>
  <si>
    <t>Asistencia Técnica de un experto no clave en transporte en el marco del Programa SECTRANS – NAS que cuente con las cualificaciones y habilidades necesarias para el puesto, así como experiencia para mejorar la prevención, preparación y respuesta a emergencias a través de pautas prácticas para transportistas, socorristas y servicios de seguridad junto con capacitación, talleres y ejercicios en MAli</t>
  </si>
  <si>
    <t>AA0022066</t>
  </si>
  <si>
    <t>CM-JYS-2020-138</t>
  </si>
  <si>
    <t>Asistencia Técnica de un experto no clave en transporte en el marco del Programa SECTRANS – NAS que cuente con las cualificaciones y habilidades necesarias para el puesto, así como experiencia para mejorar la prevención, preparación y respuesta a emergencias a través de pautas prácticas para transportistas, socorristas y servicios de seguridad junto con capacitación, talleres y ejercicios en Tunez</t>
  </si>
  <si>
    <t>Sr. HAMMAMI Sassi</t>
  </si>
  <si>
    <t>C 687279</t>
  </si>
  <si>
    <t>CM-JYS-2020-139</t>
  </si>
  <si>
    <t>Asistencia Técnica de un experto no clave en transporte en el marco del Programa SECTRANS – NAS que cuente con las cualificaciones y habilidades necesarias para el puesto, así como experiencia para mejorar la prevención, preparación y respuesta a emergencias a través de pautas prácticas para transportistas, socorristas y servicios de seguridad junto con capacitación, talleres y ejercicios en Argelia</t>
  </si>
  <si>
    <t>M YALA Farid Hassen</t>
  </si>
  <si>
    <t>CM-JYS-2020-065</t>
  </si>
  <si>
    <t>Compra de 34 termómetros digitales de acuerdo a las siguientes especificaciones técnicas:</t>
  </si>
  <si>
    <t>3570 USD</t>
  </si>
  <si>
    <t xml:space="preserve">ZARA MICAELA ARROYO BARLETTI, </t>
  </si>
  <si>
    <t>RUC: 20604595712.</t>
  </si>
  <si>
    <t>CM-JYS-2020-073</t>
  </si>
  <si>
    <t>The Government of Tanzania continues to face the COVID 19 pandemic like the rest of the world. The emergency of the pandemic has posed a huge public health, economic and security threats to the country. The sharp rise in the spread of COVID 19 infection in the country was very alarming, posing a big threat on how to address and tackle the pandemic to the whole community including people with drug use disorders attending integrated methadone services, prisons and needle and syringe program in Tanzania. People with drug use disorder keep on attending the addiction services in the country. DCEA workers and people who use drugs are much prone to succumb to COVID 19 due to the way the operate on daily basis</t>
  </si>
  <si>
    <t>4,690.00</t>
  </si>
  <si>
    <t xml:space="preserve">PANACHE BOOK CENTRE </t>
  </si>
  <si>
    <t> 105-568-002</t>
  </si>
  <si>
    <t>CM-JYS-2020-074</t>
  </si>
  <si>
    <t xml:space="preserve">The Government of Tanzania continues to face the COVID 19 pandemic like the rest of the world. The emergency of the pandemic has posed a huge public health, economic and security threats to the country. The sharp rise in the spread of COVID 19 infection in the country was very alarming, posing a big threat on how to address and tackle the pandemic to the whole community including people with drug use disorders attending integrated methadone services, prisons and needle and syringe program in Tanzania. People with drug use disorder keep on attending the addiction services in the country. DCEA workers and people who use drugs are much prone to succumb to COVID 19 due to the way the operate on daily basis. </t>
  </si>
  <si>
    <t>GRANTS CARE (T) LTD</t>
  </si>
  <si>
    <t>104491774.</t>
  </si>
  <si>
    <t>CM-JYS-2020-088</t>
  </si>
  <si>
    <t>Al-Khalil Trading &amp; Contracting S.A.R.L</t>
  </si>
  <si>
    <t xml:space="preserve"> NIF no. 3370376, </t>
  </si>
  <si>
    <t>CM-JYS-2020-092</t>
  </si>
  <si>
    <t>CM-JYS-2020-129</t>
  </si>
  <si>
    <t>pago contra factura</t>
  </si>
  <si>
    <t>392819 CEFAS</t>
  </si>
  <si>
    <t>CM-JYS-2020-149</t>
  </si>
  <si>
    <t>PETR MÜLLER</t>
  </si>
  <si>
    <t>CM-JYS-2020-150</t>
  </si>
  <si>
    <t>ROMAN HAVELKA</t>
  </si>
  <si>
    <t>CM-DEMA-2020-014</t>
  </si>
  <si>
    <t xml:space="preserve">Desarrollo de una consultoría que permita fortalecer el carácter social de los Núcleos de Apoyo Contable y Fiscal (NAF) a través de una mayor y mejor prestación de servicio desde las instituciones de enseñanza superior hacia la población en situación de vulnerabilidad para el cumplimiento de sus obligaciones tributarias y para la mejora de sus condiciones de vida. </t>
  </si>
  <si>
    <t>ANTONIO RODRÍGUEZ-CARMONA</t>
  </si>
  <si>
    <t xml:space="preserve"> 07236245P</t>
  </si>
  <si>
    <t>CM-SEGE-2020-026</t>
  </si>
  <si>
    <t>Mesas Covid</t>
  </si>
  <si>
    <t>14.500,00 euros</t>
  </si>
  <si>
    <t>Q-2818014-I y</t>
  </si>
  <si>
    <t>ALEJANDRO VÍCTOR PORRAS LEZAMA</t>
  </si>
  <si>
    <t xml:space="preserve">Ethiopian Center for Disability and Development Association (ECDD)               </t>
  </si>
  <si>
    <t xml:space="preserve">legal re-registration certificate number 0321 </t>
  </si>
  <si>
    <t>No se puede ver en sharepoint.</t>
  </si>
  <si>
    <t>AVR Myanmar
Limited</t>
  </si>
  <si>
    <t xml:space="preserve">consultor/a, con personalidad física o jurídica, para el diseño instruccional de objetos digitales de aprendizaje estructurados e integrables en diferentes plataformas. </t>
  </si>
  <si>
    <t>ontratación de un experto local en la oficina del Proyecto en Pakistan para asistir al coordinador regional en sus tareas y obligaciones del Proyecto</t>
  </si>
  <si>
    <t xml:space="preserve">«PABLO» LIMITED LIABILITY COMPANY, </t>
  </si>
  <si>
    <r>
      <t xml:space="preserve">D. </t>
    </r>
    <r>
      <rPr>
        <sz val="10"/>
        <color rgb="FF000000"/>
        <rFont val="Arial"/>
        <family val="2"/>
        <charset val="1"/>
      </rPr>
      <t>Boubacar Madio dit Aladiogo MAIGA</t>
    </r>
  </si>
  <si>
    <t>Nazia Perveen</t>
  </si>
  <si>
    <t xml:space="preserve">Kashif Saeed Awan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</si>
</sst>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quot;€&quot;"/>
    <numFmt numFmtId="165" formatCode="_-* #,##0\ &quot;€&quot;_-;\-* #,##0\ &quot;€&quot;_-;_-* &quot;-&quot;??\ &quot;€&quot;_-;_-@_-"/>
  </numFmts>
  <fonts count="13"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sz val="10"/>
      <color theme="1"/>
      <name val="Arial"/>
      <family val="2"/>
    </font>
    <font>
      <sz val="11"/>
      <color rgb="FF000000"/>
      <name val="Calibri"/>
      <family val="2"/>
    </font>
    <font>
      <sz val="9"/>
      <color rgb="FF000000"/>
      <name val="Calibri"/>
      <family val="2"/>
    </font>
    <font>
      <sz val="9"/>
      <color rgb="FF000000"/>
      <name val="Arial"/>
      <family val="2"/>
    </font>
    <font>
      <sz val="9"/>
      <color theme="1"/>
      <name val="Calibri"/>
      <family val="2"/>
      <scheme val="minor"/>
    </font>
    <font>
      <sz val="10"/>
      <color theme="1"/>
      <name val="Arial"/>
      <family val="2"/>
      <charset val="1"/>
    </font>
    <font>
      <sz val="11"/>
      <color theme="1"/>
      <name val="Segoe UI"/>
      <family val="2"/>
    </font>
    <font>
      <sz val="10"/>
      <color rgb="FF000000"/>
      <name val="Arial"/>
      <family val="2"/>
      <charset val="1"/>
    </font>
  </fonts>
  <fills count="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9" fillId="3" borderId="1" xfId="0" applyFont="1" applyFill="1" applyBorder="1" applyAlignment="1">
      <alignment horizontal="left" vertical="center" wrapText="1"/>
    </xf>
    <xf numFmtId="0" fontId="0" fillId="3" borderId="1" xfId="0" applyFont="1" applyFill="1" applyBorder="1" applyAlignment="1">
      <alignment horizontal="left" vertical="center"/>
    </xf>
    <xf numFmtId="14" fontId="0" fillId="3" borderId="1" xfId="0" applyNumberFormat="1" applyFont="1" applyFill="1" applyBorder="1" applyAlignment="1">
      <alignment horizontal="left" vertical="center"/>
    </xf>
    <xf numFmtId="164" fontId="0" fillId="3" borderId="1" xfId="0" applyNumberFormat="1" applyFont="1" applyFill="1" applyBorder="1" applyAlignment="1">
      <alignment horizontal="left" vertical="center"/>
    </xf>
    <xf numFmtId="0" fontId="0" fillId="3" borderId="1" xfId="0" applyFont="1" applyFill="1" applyBorder="1" applyAlignment="1">
      <alignment horizontal="left" vertical="center" wrapText="1"/>
    </xf>
    <xf numFmtId="0" fontId="2" fillId="3" borderId="1" xfId="0" applyFont="1" applyFill="1" applyBorder="1" applyAlignment="1">
      <alignment horizontal="left" vertical="center"/>
    </xf>
    <xf numFmtId="164" fontId="2" fillId="3" borderId="1" xfId="1" applyNumberFormat="1" applyFont="1" applyFill="1" applyBorder="1" applyAlignment="1">
      <alignment horizontal="left" vertical="center"/>
    </xf>
    <xf numFmtId="14" fontId="2" fillId="3" borderId="1" xfId="0" applyNumberFormat="1" applyFont="1" applyFill="1" applyBorder="1" applyAlignment="1">
      <alignment horizontal="left" vertical="center"/>
    </xf>
    <xf numFmtId="164" fontId="2" fillId="3" borderId="1" xfId="0" applyNumberFormat="1" applyFont="1" applyFill="1" applyBorder="1" applyAlignment="1">
      <alignment horizontal="left" vertical="center"/>
    </xf>
    <xf numFmtId="1" fontId="0" fillId="3" borderId="1" xfId="0" applyNumberFormat="1" applyFont="1" applyFill="1" applyBorder="1" applyAlignment="1">
      <alignment horizontal="left" vertical="center"/>
    </xf>
    <xf numFmtId="0" fontId="3" fillId="3" borderId="1" xfId="0" applyFont="1" applyFill="1" applyBorder="1" applyAlignment="1">
      <alignment horizontal="left" vertical="center"/>
    </xf>
    <xf numFmtId="14" fontId="3" fillId="3" borderId="1" xfId="0" applyNumberFormat="1" applyFont="1" applyFill="1" applyBorder="1" applyAlignment="1">
      <alignment horizontal="left" vertical="center"/>
    </xf>
    <xf numFmtId="1" fontId="3" fillId="3" borderId="1" xfId="0" applyNumberFormat="1" applyFont="1" applyFill="1" applyBorder="1" applyAlignment="1">
      <alignment horizontal="left" vertical="center"/>
    </xf>
    <xf numFmtId="0" fontId="2" fillId="3" borderId="1" xfId="0" applyFont="1" applyFill="1" applyBorder="1" applyAlignment="1">
      <alignment horizontal="left" vertical="center" wrapText="1"/>
    </xf>
    <xf numFmtId="164" fontId="3" fillId="3" borderId="1" xfId="1" applyNumberFormat="1" applyFont="1" applyFill="1" applyBorder="1" applyAlignment="1">
      <alignment horizontal="left" vertical="center"/>
    </xf>
    <xf numFmtId="164" fontId="3" fillId="3" borderId="1" xfId="0" applyNumberFormat="1" applyFont="1" applyFill="1" applyBorder="1" applyAlignment="1">
      <alignment horizontal="left" vertical="center"/>
    </xf>
    <xf numFmtId="0" fontId="0" fillId="3" borderId="1" xfId="0" applyFont="1" applyFill="1" applyBorder="1" applyAlignment="1">
      <alignment horizontal="left" vertical="center" wrapText="1" shrinkToFit="1"/>
    </xf>
    <xf numFmtId="0" fontId="3" fillId="3"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164" fontId="0" fillId="2" borderId="1" xfId="0" applyNumberFormat="1" applyFont="1" applyFill="1" applyBorder="1" applyAlignment="1">
      <alignment horizontal="left" vertical="center" wrapText="1"/>
    </xf>
    <xf numFmtId="164" fontId="3" fillId="3" borderId="1" xfId="1" applyNumberFormat="1" applyFont="1" applyFill="1" applyBorder="1" applyAlignment="1">
      <alignment horizontal="left" vertical="center" wrapText="1"/>
    </xf>
    <xf numFmtId="14" fontId="3" fillId="3" borderId="1" xfId="0" applyNumberFormat="1" applyFont="1" applyFill="1" applyBorder="1" applyAlignment="1">
      <alignment horizontal="left" vertical="center" wrapText="1"/>
    </xf>
    <xf numFmtId="164" fontId="3" fillId="3" borderId="1" xfId="0" applyNumberFormat="1" applyFont="1" applyFill="1" applyBorder="1" applyAlignment="1">
      <alignment horizontal="left" vertical="center" wrapText="1"/>
    </xf>
    <xf numFmtId="0" fontId="0" fillId="0" borderId="1" xfId="0" applyFont="1" applyBorder="1" applyAlignment="1">
      <alignment horizontal="left" vertical="center" wrapText="1"/>
    </xf>
    <xf numFmtId="164" fontId="1" fillId="2" borderId="1" xfId="1" applyNumberFormat="1" applyFont="1" applyFill="1" applyBorder="1" applyAlignment="1">
      <alignment horizontal="left" vertical="center" wrapText="1"/>
    </xf>
    <xf numFmtId="164" fontId="1" fillId="3" borderId="1" xfId="1" applyNumberFormat="1" applyFont="1" applyFill="1" applyBorder="1" applyAlignment="1">
      <alignment horizontal="left" vertical="center"/>
    </xf>
    <xf numFmtId="44" fontId="1" fillId="3" borderId="1" xfId="1" applyFont="1" applyFill="1" applyBorder="1" applyAlignment="1">
      <alignment horizontal="left" vertical="center"/>
    </xf>
    <xf numFmtId="2" fontId="0" fillId="3" borderId="1" xfId="0" applyNumberFormat="1" applyFont="1" applyFill="1" applyBorder="1" applyAlignment="1">
      <alignment horizontal="left" vertical="center"/>
    </xf>
    <xf numFmtId="165" fontId="1" fillId="3" borderId="1" xfId="1" applyNumberFormat="1" applyFont="1" applyFill="1" applyBorder="1" applyAlignment="1">
      <alignment horizontal="left" vertical="center"/>
    </xf>
    <xf numFmtId="0" fontId="0" fillId="3" borderId="0" xfId="0" applyFont="1" applyFill="1" applyBorder="1" applyAlignment="1">
      <alignment horizontal="left" vertical="center"/>
    </xf>
    <xf numFmtId="164" fontId="0" fillId="0" borderId="1" xfId="0" applyNumberFormat="1" applyFont="1" applyBorder="1" applyAlignment="1">
      <alignment horizontal="left" vertical="center" wrapText="1"/>
    </xf>
    <xf numFmtId="0" fontId="4" fillId="3" borderId="1" xfId="0" applyFont="1" applyFill="1" applyBorder="1" applyAlignment="1">
      <alignment horizontal="left" vertical="center"/>
    </xf>
    <xf numFmtId="8" fontId="4" fillId="3" borderId="1" xfId="0" applyNumberFormat="1" applyFont="1" applyFill="1" applyBorder="1" applyAlignment="1">
      <alignment horizontal="left" vertical="center"/>
    </xf>
    <xf numFmtId="164" fontId="4" fillId="3" borderId="1" xfId="0" applyNumberFormat="1" applyFont="1" applyFill="1" applyBorder="1" applyAlignment="1">
      <alignment horizontal="left" vertical="center"/>
    </xf>
    <xf numFmtId="14" fontId="4" fillId="3" borderId="1" xfId="0" applyNumberFormat="1" applyFont="1" applyFill="1" applyBorder="1" applyAlignment="1">
      <alignment horizontal="left" vertical="center"/>
    </xf>
    <xf numFmtId="8" fontId="0" fillId="3" borderId="1" xfId="0" applyNumberFormat="1" applyFont="1" applyFill="1" applyBorder="1" applyAlignment="1">
      <alignment horizontal="left" vertical="center"/>
    </xf>
    <xf numFmtId="15" fontId="0" fillId="3" borderId="1" xfId="0" applyNumberFormat="1" applyFont="1" applyFill="1" applyBorder="1" applyAlignment="1">
      <alignment horizontal="left" vertical="center"/>
    </xf>
    <xf numFmtId="164" fontId="10" fillId="3" borderId="1" xfId="0" applyNumberFormat="1" applyFont="1" applyFill="1" applyBorder="1" applyAlignment="1">
      <alignment horizontal="left" vertical="center" wrapText="1"/>
    </xf>
    <xf numFmtId="0" fontId="10" fillId="3" borderId="1" xfId="0" applyFont="1" applyFill="1" applyBorder="1" applyAlignment="1">
      <alignment horizontal="left" vertical="center" wrapText="1"/>
    </xf>
    <xf numFmtId="3" fontId="0" fillId="3" borderId="1" xfId="0" applyNumberFormat="1" applyFont="1" applyFill="1" applyBorder="1" applyAlignment="1">
      <alignment horizontal="left" vertical="center"/>
    </xf>
    <xf numFmtId="1" fontId="4" fillId="3" borderId="1" xfId="0" applyNumberFormat="1" applyFont="1" applyFill="1" applyBorder="1" applyAlignment="1">
      <alignment horizontal="left" vertical="center"/>
    </xf>
    <xf numFmtId="0" fontId="11" fillId="3" borderId="1" xfId="0" applyFont="1" applyFill="1" applyBorder="1" applyAlignment="1">
      <alignment vertical="center" wrapText="1"/>
    </xf>
    <xf numFmtId="0" fontId="6"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8" fontId="6" fillId="3" borderId="1" xfId="0" applyNumberFormat="1" applyFont="1" applyFill="1" applyBorder="1" applyAlignment="1">
      <alignment horizontal="left" vertical="center" wrapText="1"/>
    </xf>
    <xf numFmtId="14" fontId="6" fillId="4" borderId="1" xfId="0" applyNumberFormat="1" applyFont="1" applyFill="1" applyBorder="1" applyAlignment="1">
      <alignment horizontal="left" vertical="center" wrapText="1"/>
    </xf>
    <xf numFmtId="164" fontId="6" fillId="3" borderId="1" xfId="0" applyNumberFormat="1" applyFont="1" applyFill="1" applyBorder="1" applyAlignment="1">
      <alignment horizontal="left" vertical="center" wrapText="1"/>
    </xf>
    <xf numFmtId="0" fontId="6" fillId="4" borderId="1" xfId="0" applyFont="1" applyFill="1" applyBorder="1" applyAlignment="1">
      <alignment horizontal="left" vertical="center" wrapText="1"/>
    </xf>
    <xf numFmtId="8" fontId="6" fillId="4" borderId="1" xfId="0" applyNumberFormat="1" applyFont="1" applyFill="1" applyBorder="1" applyAlignment="1">
      <alignment horizontal="left" vertical="center" wrapText="1"/>
    </xf>
    <xf numFmtId="0" fontId="8" fillId="3"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164" fontId="6" fillId="4" borderId="1" xfId="0" applyNumberFormat="1" applyFont="1" applyFill="1" applyBorder="1" applyAlignment="1">
      <alignment horizontal="left" vertical="center" wrapText="1"/>
    </xf>
    <xf numFmtId="0" fontId="6" fillId="4" borderId="1" xfId="0" applyFont="1" applyFill="1" applyBorder="1" applyAlignment="1">
      <alignment horizontal="left" vertical="top" wrapText="1"/>
    </xf>
    <xf numFmtId="0" fontId="5" fillId="3" borderId="1" xfId="0" applyFont="1" applyFill="1" applyBorder="1" applyAlignment="1">
      <alignment horizontal="left" vertical="center" wrapText="1"/>
    </xf>
    <xf numFmtId="164" fontId="0" fillId="3" borderId="1" xfId="0" applyNumberFormat="1"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41"/>
  <sheetViews>
    <sheetView tabSelected="1" topLeftCell="D1" zoomScale="91" zoomScaleNormal="91" workbookViewId="0">
      <pane ySplit="1" topLeftCell="A131" activePane="bottomLeft" state="frozen"/>
      <selection pane="bottomLeft" activeCell="J13" sqref="J13"/>
    </sheetView>
  </sheetViews>
  <sheetFormatPr baseColWidth="10" defaultColWidth="8.81640625" defaultRowHeight="14.5" x14ac:dyDescent="0.35"/>
  <cols>
    <col min="1" max="1" width="33.1796875" style="24" customWidth="1"/>
    <col min="2" max="2" width="119.54296875" style="24" customWidth="1"/>
    <col min="3" max="3" width="14.1796875" style="31" customWidth="1"/>
    <col min="4" max="4" width="20.54296875" style="24" customWidth="1"/>
    <col min="5" max="5" width="15.81640625" style="24" customWidth="1"/>
    <col min="6" max="6" width="14.1796875" style="24" customWidth="1"/>
    <col min="7" max="7" width="20.453125" style="31" customWidth="1"/>
    <col min="8" max="8" width="20.81640625" style="24" customWidth="1"/>
    <col min="9" max="9" width="25.1796875" style="24" customWidth="1"/>
    <col min="10" max="10" width="13.54296875" style="24" customWidth="1"/>
    <col min="11" max="16384" width="8.81640625" style="24"/>
  </cols>
  <sheetData>
    <row r="1" spans="1:10" x14ac:dyDescent="0.35">
      <c r="A1" s="19" t="s">
        <v>0</v>
      </c>
      <c r="B1" s="19" t="s">
        <v>1</v>
      </c>
      <c r="C1" s="25" t="s">
        <v>2</v>
      </c>
      <c r="D1" s="19" t="s">
        <v>3</v>
      </c>
      <c r="E1" s="19" t="s">
        <v>4</v>
      </c>
      <c r="F1" s="19" t="s">
        <v>5</v>
      </c>
      <c r="G1" s="20" t="s">
        <v>6</v>
      </c>
      <c r="H1" s="19" t="s">
        <v>7</v>
      </c>
      <c r="I1" s="19" t="s">
        <v>8</v>
      </c>
    </row>
    <row r="2" spans="1:10" s="2" customFormat="1" x14ac:dyDescent="0.35">
      <c r="A2" s="2" t="s">
        <v>133</v>
      </c>
      <c r="B2" s="2" t="s">
        <v>134</v>
      </c>
      <c r="C2" s="26">
        <v>10500</v>
      </c>
      <c r="D2" s="2" t="s">
        <v>135</v>
      </c>
      <c r="E2" s="3">
        <v>43900</v>
      </c>
      <c r="F2" s="3">
        <v>43900</v>
      </c>
      <c r="G2" s="4">
        <v>7600.75</v>
      </c>
      <c r="H2" s="5" t="s">
        <v>136</v>
      </c>
      <c r="I2" s="2" t="s">
        <v>80</v>
      </c>
    </row>
    <row r="3" spans="1:10" s="2" customFormat="1" x14ac:dyDescent="0.35">
      <c r="A3" s="2" t="s">
        <v>290</v>
      </c>
      <c r="B3" s="2" t="s">
        <v>291</v>
      </c>
      <c r="C3" s="26">
        <v>3000</v>
      </c>
      <c r="D3" s="2" t="s">
        <v>55</v>
      </c>
      <c r="E3" s="3">
        <v>43956</v>
      </c>
      <c r="F3" s="3">
        <v>43965</v>
      </c>
      <c r="G3" s="4">
        <v>3000</v>
      </c>
      <c r="H3" s="5" t="s">
        <v>292</v>
      </c>
      <c r="I3" s="2" t="s">
        <v>293</v>
      </c>
    </row>
    <row r="4" spans="1:10" s="2" customFormat="1" x14ac:dyDescent="0.35">
      <c r="A4" s="2" t="s">
        <v>114</v>
      </c>
      <c r="B4" s="2" t="s">
        <v>115</v>
      </c>
      <c r="C4" s="4" t="s">
        <v>116</v>
      </c>
      <c r="D4" s="2" t="s">
        <v>117</v>
      </c>
      <c r="E4" s="3">
        <v>43888</v>
      </c>
      <c r="F4" s="3">
        <v>43888</v>
      </c>
      <c r="G4" s="4">
        <v>2450</v>
      </c>
      <c r="H4" s="5" t="s">
        <v>118</v>
      </c>
      <c r="I4" s="2" t="s">
        <v>119</v>
      </c>
    </row>
    <row r="5" spans="1:10" s="2" customFormat="1" ht="29" x14ac:dyDescent="0.35">
      <c r="A5" s="2" t="s">
        <v>166</v>
      </c>
      <c r="B5" s="2" t="s">
        <v>167</v>
      </c>
      <c r="C5" s="26">
        <v>6500</v>
      </c>
      <c r="D5" s="2" t="s">
        <v>168</v>
      </c>
      <c r="E5" s="3">
        <v>43858</v>
      </c>
      <c r="F5" s="3">
        <v>43858</v>
      </c>
      <c r="G5" s="4">
        <v>4050.81</v>
      </c>
      <c r="H5" s="5" t="s">
        <v>169</v>
      </c>
      <c r="I5" s="2" t="s">
        <v>170</v>
      </c>
    </row>
    <row r="6" spans="1:10" s="2" customFormat="1" x14ac:dyDescent="0.35">
      <c r="A6" s="2" t="s">
        <v>909</v>
      </c>
      <c r="B6" s="2" t="s">
        <v>910</v>
      </c>
      <c r="C6" s="26">
        <v>4178</v>
      </c>
      <c r="D6" s="2" t="s">
        <v>55</v>
      </c>
      <c r="E6" s="32" t="s">
        <v>911</v>
      </c>
      <c r="F6" s="35">
        <v>44082</v>
      </c>
      <c r="G6" s="34" t="s">
        <v>758</v>
      </c>
      <c r="H6" s="32" t="s">
        <v>912</v>
      </c>
      <c r="J6" s="2" t="s">
        <v>33</v>
      </c>
    </row>
    <row r="7" spans="1:10" s="2" customFormat="1" ht="29" x14ac:dyDescent="0.35">
      <c r="A7" s="2" t="s">
        <v>765</v>
      </c>
      <c r="B7" s="2" t="s">
        <v>766</v>
      </c>
      <c r="C7" s="27">
        <v>10000</v>
      </c>
      <c r="D7" s="2" t="s">
        <v>102</v>
      </c>
      <c r="E7" s="32" t="s">
        <v>767</v>
      </c>
      <c r="F7" s="32" t="s">
        <v>768</v>
      </c>
      <c r="G7" s="34" t="s">
        <v>769</v>
      </c>
      <c r="H7" s="5" t="s">
        <v>770</v>
      </c>
      <c r="I7" s="32" t="s">
        <v>771</v>
      </c>
    </row>
    <row r="8" spans="1:10" s="2" customFormat="1" x14ac:dyDescent="0.35">
      <c r="A8" s="2" t="s">
        <v>877</v>
      </c>
      <c r="B8" s="2" t="s">
        <v>878</v>
      </c>
      <c r="C8" s="26">
        <v>1575</v>
      </c>
      <c r="D8" s="2" t="s">
        <v>874</v>
      </c>
      <c r="E8" s="3"/>
      <c r="F8" s="32" t="s">
        <v>879</v>
      </c>
      <c r="G8" s="34" t="s">
        <v>880</v>
      </c>
      <c r="H8" s="32" t="s">
        <v>881</v>
      </c>
      <c r="I8" s="32" t="s">
        <v>882</v>
      </c>
    </row>
    <row r="9" spans="1:10" s="18" customFormat="1" x14ac:dyDescent="0.35">
      <c r="A9" s="2" t="s">
        <v>868</v>
      </c>
      <c r="B9" s="2" t="s">
        <v>863</v>
      </c>
      <c r="C9" s="26">
        <v>8179</v>
      </c>
      <c r="D9" s="2" t="s">
        <v>869</v>
      </c>
      <c r="E9" s="3">
        <v>44286</v>
      </c>
      <c r="F9" s="3">
        <v>44286</v>
      </c>
      <c r="G9" s="4">
        <v>8179</v>
      </c>
      <c r="H9" s="54" t="s">
        <v>870</v>
      </c>
      <c r="I9" s="54" t="s">
        <v>871</v>
      </c>
    </row>
    <row r="10" spans="1:10" s="2" customFormat="1" x14ac:dyDescent="0.35">
      <c r="A10" s="2" t="s">
        <v>857</v>
      </c>
      <c r="B10" s="2" t="s">
        <v>858</v>
      </c>
      <c r="C10" s="26">
        <v>5625</v>
      </c>
      <c r="D10" s="2" t="s">
        <v>55</v>
      </c>
      <c r="E10" s="32" t="s">
        <v>859</v>
      </c>
      <c r="F10" s="32" t="s">
        <v>852</v>
      </c>
      <c r="G10" s="34" t="s">
        <v>860</v>
      </c>
      <c r="H10" s="32" t="s">
        <v>861</v>
      </c>
      <c r="I10" s="32" t="s">
        <v>862</v>
      </c>
    </row>
    <row r="11" spans="1:10" s="2" customFormat="1" ht="43.5" x14ac:dyDescent="0.35">
      <c r="A11" s="2" t="s">
        <v>280</v>
      </c>
      <c r="B11" s="2" t="s">
        <v>281</v>
      </c>
      <c r="C11" s="26">
        <v>11181.73</v>
      </c>
      <c r="D11" s="2" t="s">
        <v>78</v>
      </c>
      <c r="E11" s="3">
        <v>43936</v>
      </c>
      <c r="F11" s="3">
        <v>43936</v>
      </c>
      <c r="G11" s="4">
        <v>11338</v>
      </c>
      <c r="H11" s="5" t="s">
        <v>282</v>
      </c>
      <c r="I11" s="2">
        <v>59454</v>
      </c>
    </row>
    <row r="12" spans="1:10" s="2" customFormat="1" ht="29" x14ac:dyDescent="0.35">
      <c r="A12" s="2" t="s">
        <v>564</v>
      </c>
      <c r="B12" s="2" t="s">
        <v>565</v>
      </c>
      <c r="C12" s="26">
        <v>3000</v>
      </c>
      <c r="E12" s="3">
        <v>44149</v>
      </c>
      <c r="F12" s="3">
        <v>44154</v>
      </c>
      <c r="G12" s="4">
        <v>1824</v>
      </c>
      <c r="H12" s="5" t="s">
        <v>979</v>
      </c>
      <c r="I12" s="41">
        <v>307201810263</v>
      </c>
    </row>
    <row r="13" spans="1:10" s="2" customFormat="1" x14ac:dyDescent="0.35">
      <c r="A13" s="2" t="s">
        <v>199</v>
      </c>
      <c r="B13" s="2" t="s">
        <v>200</v>
      </c>
      <c r="C13" s="26">
        <v>12500</v>
      </c>
      <c r="D13" s="2" t="s">
        <v>107</v>
      </c>
      <c r="E13" s="3">
        <v>43923</v>
      </c>
      <c r="F13" s="3">
        <v>43923</v>
      </c>
      <c r="G13" s="4">
        <v>9096</v>
      </c>
      <c r="H13" s="5" t="s">
        <v>201</v>
      </c>
      <c r="I13" s="2" t="s">
        <v>202</v>
      </c>
    </row>
    <row r="14" spans="1:10" s="2" customFormat="1" x14ac:dyDescent="0.35">
      <c r="A14" s="2" t="s">
        <v>844</v>
      </c>
      <c r="B14" s="2" t="s">
        <v>845</v>
      </c>
      <c r="C14" s="26">
        <v>3000</v>
      </c>
      <c r="D14" s="2" t="s">
        <v>95</v>
      </c>
      <c r="E14" s="3">
        <v>44265</v>
      </c>
      <c r="F14" s="3">
        <v>44271</v>
      </c>
      <c r="G14" s="4">
        <v>1898.5</v>
      </c>
      <c r="H14" s="2" t="s">
        <v>846</v>
      </c>
      <c r="I14" s="2" t="s">
        <v>202</v>
      </c>
    </row>
    <row r="15" spans="1:10" s="2" customFormat="1" x14ac:dyDescent="0.35">
      <c r="A15" s="2" t="s">
        <v>844</v>
      </c>
      <c r="B15" s="2" t="s">
        <v>845</v>
      </c>
      <c r="C15" s="27">
        <v>3000</v>
      </c>
      <c r="D15" s="2" t="s">
        <v>95</v>
      </c>
      <c r="E15" s="3">
        <v>44265</v>
      </c>
      <c r="F15" s="3">
        <v>44271</v>
      </c>
      <c r="G15" s="4">
        <v>1898.5</v>
      </c>
      <c r="H15" s="2" t="s">
        <v>846</v>
      </c>
      <c r="I15" s="2" t="s">
        <v>202</v>
      </c>
    </row>
    <row r="16" spans="1:10" s="2" customFormat="1" x14ac:dyDescent="0.35">
      <c r="A16" s="32" t="s">
        <v>435</v>
      </c>
      <c r="B16" s="32" t="s">
        <v>436</v>
      </c>
      <c r="C16" s="33">
        <v>14500</v>
      </c>
      <c r="D16" s="32" t="s">
        <v>107</v>
      </c>
      <c r="E16" s="32" t="s">
        <v>913</v>
      </c>
      <c r="F16" s="32" t="s">
        <v>914</v>
      </c>
      <c r="G16" s="34" t="s">
        <v>462</v>
      </c>
      <c r="H16" s="32" t="s">
        <v>915</v>
      </c>
      <c r="I16" s="2" t="s">
        <v>494</v>
      </c>
      <c r="J16" s="2" t="s">
        <v>33</v>
      </c>
    </row>
    <row r="17" spans="1:10" s="2" customFormat="1" ht="29" x14ac:dyDescent="0.35">
      <c r="A17" s="2" t="s">
        <v>375</v>
      </c>
      <c r="B17" s="2" t="s">
        <v>376</v>
      </c>
      <c r="C17" s="26">
        <v>15000</v>
      </c>
      <c r="D17" s="2" t="s">
        <v>158</v>
      </c>
      <c r="E17" s="3">
        <v>43994</v>
      </c>
      <c r="F17" s="3">
        <v>43994</v>
      </c>
      <c r="G17" s="4">
        <v>14489.69</v>
      </c>
      <c r="H17" s="5" t="s">
        <v>377</v>
      </c>
      <c r="I17" s="2">
        <v>213115370001</v>
      </c>
    </row>
    <row r="18" spans="1:10" s="6" customFormat="1" x14ac:dyDescent="0.35">
      <c r="A18" s="2" t="s">
        <v>349</v>
      </c>
      <c r="B18" s="2" t="s">
        <v>350</v>
      </c>
      <c r="C18" s="26">
        <v>8000</v>
      </c>
      <c r="D18" s="3">
        <v>44347</v>
      </c>
      <c r="E18" s="3">
        <v>43986</v>
      </c>
      <c r="F18" s="3">
        <v>43986</v>
      </c>
      <c r="G18" s="4">
        <v>6450.5</v>
      </c>
      <c r="H18" s="5" t="s">
        <v>351</v>
      </c>
      <c r="I18" s="2" t="s">
        <v>352</v>
      </c>
    </row>
    <row r="19" spans="1:10" s="2" customFormat="1" x14ac:dyDescent="0.35">
      <c r="A19" s="2" t="s">
        <v>367</v>
      </c>
      <c r="B19" s="2" t="s">
        <v>368</v>
      </c>
      <c r="C19" s="26">
        <v>15000</v>
      </c>
      <c r="D19" s="2" t="s">
        <v>158</v>
      </c>
      <c r="E19" s="3">
        <v>43985</v>
      </c>
      <c r="F19" s="3">
        <v>43997</v>
      </c>
      <c r="G19" s="4">
        <v>14700</v>
      </c>
      <c r="H19" s="5" t="s">
        <v>369</v>
      </c>
      <c r="I19" s="2" t="s">
        <v>370</v>
      </c>
    </row>
    <row r="20" spans="1:10" s="2" customFormat="1" x14ac:dyDescent="0.35">
      <c r="A20" s="2" t="s">
        <v>432</v>
      </c>
      <c r="B20" s="2" t="s">
        <v>433</v>
      </c>
      <c r="C20" s="26">
        <v>10626</v>
      </c>
      <c r="D20" s="2" t="s">
        <v>36</v>
      </c>
      <c r="E20" s="3">
        <v>44012</v>
      </c>
      <c r="F20" s="3">
        <v>44026</v>
      </c>
      <c r="G20" s="4">
        <v>9426</v>
      </c>
      <c r="H20" s="5" t="s">
        <v>434</v>
      </c>
      <c r="I20" s="2" t="s">
        <v>431</v>
      </c>
      <c r="J20" s="2" t="s">
        <v>33</v>
      </c>
    </row>
    <row r="21" spans="1:10" s="2" customFormat="1" x14ac:dyDescent="0.35">
      <c r="A21" s="2" t="s">
        <v>478</v>
      </c>
      <c r="B21" s="2" t="s">
        <v>479</v>
      </c>
      <c r="C21" s="26">
        <v>2255</v>
      </c>
      <c r="D21" s="2" t="s">
        <v>95</v>
      </c>
      <c r="E21" s="3">
        <v>44053</v>
      </c>
      <c r="F21" s="3">
        <v>44053</v>
      </c>
      <c r="G21" s="26">
        <v>1874</v>
      </c>
      <c r="H21" s="5" t="s">
        <v>480</v>
      </c>
      <c r="I21" s="10">
        <v>2011201510095</v>
      </c>
      <c r="J21" s="2" t="s">
        <v>33</v>
      </c>
    </row>
    <row r="22" spans="1:10" s="2" customFormat="1" ht="29" x14ac:dyDescent="0.35">
      <c r="A22" s="11" t="s">
        <v>499</v>
      </c>
      <c r="B22" s="11" t="s">
        <v>500</v>
      </c>
      <c r="C22" s="15">
        <v>4500</v>
      </c>
      <c r="D22" s="11" t="s">
        <v>323</v>
      </c>
      <c r="E22" s="12">
        <v>44060</v>
      </c>
      <c r="F22" s="12">
        <v>44060</v>
      </c>
      <c r="G22" s="16">
        <v>4500</v>
      </c>
      <c r="H22" s="18" t="s">
        <v>972</v>
      </c>
      <c r="I22" s="11">
        <v>9491850</v>
      </c>
      <c r="J22" s="2" t="s">
        <v>33</v>
      </c>
    </row>
    <row r="23" spans="1:10" s="2" customFormat="1" ht="29" x14ac:dyDescent="0.35">
      <c r="A23" s="2" t="s">
        <v>488</v>
      </c>
      <c r="B23" s="2" t="s">
        <v>489</v>
      </c>
      <c r="C23" s="36">
        <v>14000</v>
      </c>
      <c r="D23" s="2" t="s">
        <v>55</v>
      </c>
      <c r="E23" s="3">
        <v>44084</v>
      </c>
      <c r="F23" s="12">
        <v>44097</v>
      </c>
      <c r="G23" s="4">
        <v>13369.89</v>
      </c>
      <c r="H23" s="5" t="s">
        <v>490</v>
      </c>
      <c r="I23" s="2" t="s">
        <v>491</v>
      </c>
      <c r="J23" s="2" t="s">
        <v>33</v>
      </c>
    </row>
    <row r="24" spans="1:10" s="2" customFormat="1" ht="24" x14ac:dyDescent="0.35">
      <c r="A24" s="2" t="s">
        <v>953</v>
      </c>
      <c r="B24" s="1" t="s">
        <v>530</v>
      </c>
      <c r="C24" s="29">
        <v>14000</v>
      </c>
      <c r="D24" s="2" t="s">
        <v>161</v>
      </c>
      <c r="E24" s="3">
        <v>44103</v>
      </c>
      <c r="F24" s="3">
        <v>44103</v>
      </c>
      <c r="G24" s="4">
        <f>C24</f>
        <v>14000</v>
      </c>
      <c r="H24" s="2" t="s">
        <v>954</v>
      </c>
      <c r="I24" s="2" t="s">
        <v>955</v>
      </c>
      <c r="J24" s="2" t="s">
        <v>33</v>
      </c>
    </row>
    <row r="25" spans="1:10" s="2" customFormat="1" x14ac:dyDescent="0.35">
      <c r="A25" s="2" t="s">
        <v>785</v>
      </c>
      <c r="B25" s="2" t="s">
        <v>786</v>
      </c>
      <c r="C25" s="27">
        <v>9000</v>
      </c>
      <c r="D25" s="2" t="s">
        <v>55</v>
      </c>
      <c r="E25" s="3">
        <v>44160</v>
      </c>
      <c r="F25" s="3">
        <v>44160</v>
      </c>
      <c r="G25" s="4">
        <v>8870</v>
      </c>
      <c r="H25" s="5" t="s">
        <v>787</v>
      </c>
      <c r="I25" s="2" t="s">
        <v>788</v>
      </c>
      <c r="J25" s="2" t="s">
        <v>33</v>
      </c>
    </row>
    <row r="26" spans="1:10" s="2" customFormat="1" ht="29" x14ac:dyDescent="0.35">
      <c r="A26" s="2" t="s">
        <v>335</v>
      </c>
      <c r="B26" s="2" t="s">
        <v>336</v>
      </c>
      <c r="C26" s="26">
        <v>12000</v>
      </c>
      <c r="D26" s="2" t="s">
        <v>55</v>
      </c>
      <c r="E26" s="3">
        <v>44007</v>
      </c>
      <c r="F26" s="3">
        <v>44007</v>
      </c>
      <c r="G26" s="4">
        <v>9298</v>
      </c>
      <c r="H26" s="5" t="s">
        <v>337</v>
      </c>
      <c r="I26" s="2">
        <v>216321800019</v>
      </c>
    </row>
    <row r="27" spans="1:10" s="6" customFormat="1" ht="29" x14ac:dyDescent="0.35">
      <c r="A27" s="2" t="s">
        <v>152</v>
      </c>
      <c r="B27" s="2" t="s">
        <v>153</v>
      </c>
      <c r="C27" s="26">
        <v>13500</v>
      </c>
      <c r="D27" s="2" t="s">
        <v>30</v>
      </c>
      <c r="E27" s="3">
        <v>43927</v>
      </c>
      <c r="F27" s="3">
        <v>43927</v>
      </c>
      <c r="G27" s="4">
        <v>13500</v>
      </c>
      <c r="H27" s="5" t="s">
        <v>154</v>
      </c>
      <c r="I27" s="2" t="s">
        <v>155</v>
      </c>
    </row>
    <row r="28" spans="1:10" s="2" customFormat="1" x14ac:dyDescent="0.35">
      <c r="A28" s="2" t="s">
        <v>712</v>
      </c>
      <c r="B28" s="5" t="s">
        <v>713</v>
      </c>
      <c r="C28" s="27">
        <v>10800</v>
      </c>
      <c r="D28" s="2" t="s">
        <v>55</v>
      </c>
      <c r="E28" s="3">
        <v>44232</v>
      </c>
      <c r="F28" s="3">
        <v>44238</v>
      </c>
      <c r="G28" s="4">
        <v>10800</v>
      </c>
      <c r="H28" s="5" t="s">
        <v>714</v>
      </c>
      <c r="I28" s="2" t="s">
        <v>715</v>
      </c>
    </row>
    <row r="29" spans="1:10" s="6" customFormat="1" x14ac:dyDescent="0.35">
      <c r="A29" s="2" t="s">
        <v>901</v>
      </c>
      <c r="B29" s="2" t="s">
        <v>902</v>
      </c>
      <c r="C29" s="26">
        <v>14985</v>
      </c>
      <c r="D29" s="2" t="s">
        <v>95</v>
      </c>
      <c r="E29" s="3">
        <v>43885</v>
      </c>
      <c r="F29" s="3">
        <v>43885</v>
      </c>
      <c r="G29" s="4">
        <v>14142</v>
      </c>
      <c r="H29" s="2" t="s">
        <v>903</v>
      </c>
      <c r="I29" s="2">
        <v>399505826506</v>
      </c>
    </row>
    <row r="30" spans="1:10" s="2" customFormat="1" x14ac:dyDescent="0.35">
      <c r="A30" s="2" t="s">
        <v>81</v>
      </c>
      <c r="B30" s="2" t="s">
        <v>82</v>
      </c>
      <c r="C30" s="26">
        <v>5000</v>
      </c>
      <c r="D30" s="2" t="s">
        <v>11</v>
      </c>
      <c r="E30" s="3">
        <v>43892</v>
      </c>
      <c r="F30" s="3"/>
      <c r="G30" s="4">
        <v>5000</v>
      </c>
      <c r="H30" s="11" t="s">
        <v>83</v>
      </c>
      <c r="I30" s="2" t="s">
        <v>84</v>
      </c>
      <c r="J30" s="2" t="s">
        <v>33</v>
      </c>
    </row>
    <row r="31" spans="1:10" s="2" customFormat="1" x14ac:dyDescent="0.35">
      <c r="A31" s="2" t="s">
        <v>831</v>
      </c>
      <c r="B31" s="2" t="s">
        <v>832</v>
      </c>
      <c r="C31" s="26">
        <v>4000</v>
      </c>
      <c r="D31" s="2" t="s">
        <v>833</v>
      </c>
      <c r="E31" s="3">
        <v>44182</v>
      </c>
      <c r="F31" s="3">
        <v>44188</v>
      </c>
      <c r="G31" s="4">
        <v>4000</v>
      </c>
      <c r="H31" s="2" t="s">
        <v>834</v>
      </c>
      <c r="I31" s="2" t="s">
        <v>835</v>
      </c>
    </row>
    <row r="32" spans="1:10" s="6" customFormat="1" x14ac:dyDescent="0.35">
      <c r="A32" s="2" t="s">
        <v>831</v>
      </c>
      <c r="B32" s="2" t="s">
        <v>832</v>
      </c>
      <c r="C32" s="26">
        <v>4000</v>
      </c>
      <c r="D32" s="2" t="s">
        <v>833</v>
      </c>
      <c r="E32" s="3">
        <v>44182</v>
      </c>
      <c r="F32" s="3">
        <v>44188</v>
      </c>
      <c r="G32" s="4">
        <v>4000</v>
      </c>
      <c r="H32" s="2" t="s">
        <v>834</v>
      </c>
      <c r="I32" s="2" t="s">
        <v>835</v>
      </c>
    </row>
    <row r="33" spans="1:10" s="6" customFormat="1" ht="29" x14ac:dyDescent="0.35">
      <c r="A33" s="2" t="s">
        <v>328</v>
      </c>
      <c r="B33" s="2" t="s">
        <v>329</v>
      </c>
      <c r="C33" s="26">
        <v>13000</v>
      </c>
      <c r="D33" s="2" t="s">
        <v>141</v>
      </c>
      <c r="E33" s="3">
        <v>43971</v>
      </c>
      <c r="F33" s="3">
        <v>43971</v>
      </c>
      <c r="G33" s="4">
        <v>13000</v>
      </c>
      <c r="H33" s="5" t="s">
        <v>330</v>
      </c>
      <c r="I33" s="2" t="s">
        <v>331</v>
      </c>
    </row>
    <row r="34" spans="1:10" s="2" customFormat="1" x14ac:dyDescent="0.35">
      <c r="A34" s="2" t="s">
        <v>34</v>
      </c>
      <c r="B34" s="2" t="s">
        <v>35</v>
      </c>
      <c r="C34" s="26">
        <v>6750</v>
      </c>
      <c r="D34" s="2" t="s">
        <v>36</v>
      </c>
      <c r="E34" s="3">
        <v>43850</v>
      </c>
      <c r="F34" s="3">
        <v>43850</v>
      </c>
      <c r="G34" s="4">
        <v>6750</v>
      </c>
      <c r="H34" s="11" t="s">
        <v>37</v>
      </c>
      <c r="I34" s="2" t="s">
        <v>38</v>
      </c>
      <c r="J34" s="2" t="s">
        <v>33</v>
      </c>
    </row>
    <row r="35" spans="1:10" s="6" customFormat="1" ht="36" x14ac:dyDescent="0.35">
      <c r="A35" s="2" t="s">
        <v>964</v>
      </c>
      <c r="B35" s="1" t="s">
        <v>965</v>
      </c>
      <c r="C35" s="29">
        <v>13000</v>
      </c>
      <c r="D35" s="2" t="s">
        <v>141</v>
      </c>
      <c r="E35" s="3">
        <v>43971</v>
      </c>
      <c r="F35" s="3">
        <v>43971</v>
      </c>
      <c r="G35" s="4">
        <f>C35</f>
        <v>13000</v>
      </c>
      <c r="H35" s="2" t="s">
        <v>966</v>
      </c>
      <c r="I35" s="2" t="s">
        <v>967</v>
      </c>
    </row>
    <row r="36" spans="1:10" s="2" customFormat="1" ht="29" x14ac:dyDescent="0.35">
      <c r="A36" s="2" t="s">
        <v>681</v>
      </c>
      <c r="B36" s="5" t="s">
        <v>682</v>
      </c>
      <c r="C36" s="27">
        <v>11000</v>
      </c>
      <c r="D36" s="2" t="s">
        <v>683</v>
      </c>
      <c r="E36" s="3">
        <v>44143</v>
      </c>
      <c r="F36" s="3">
        <v>44145</v>
      </c>
      <c r="G36" s="4">
        <v>10791.09</v>
      </c>
      <c r="H36" s="5" t="s">
        <v>684</v>
      </c>
      <c r="I36" s="11" t="s">
        <v>685</v>
      </c>
      <c r="J36" s="2" t="s">
        <v>33</v>
      </c>
    </row>
    <row r="37" spans="1:10" s="2" customFormat="1" ht="43.5" x14ac:dyDescent="0.35">
      <c r="A37" s="2" t="s">
        <v>582</v>
      </c>
      <c r="B37" s="2" t="s">
        <v>583</v>
      </c>
      <c r="C37" s="4">
        <v>8200</v>
      </c>
      <c r="D37" s="2" t="s">
        <v>584</v>
      </c>
      <c r="E37" s="12" t="s">
        <v>585</v>
      </c>
      <c r="F37" s="3" t="s">
        <v>586</v>
      </c>
      <c r="G37" s="4">
        <v>8129</v>
      </c>
      <c r="H37" s="5" t="s">
        <v>587</v>
      </c>
      <c r="I37" s="2">
        <v>1166872920</v>
      </c>
    </row>
    <row r="38" spans="1:10" s="2" customFormat="1" ht="29" x14ac:dyDescent="0.35">
      <c r="A38" s="2" t="s">
        <v>420</v>
      </c>
      <c r="B38" s="2" t="s">
        <v>421</v>
      </c>
      <c r="C38" s="26">
        <v>1500</v>
      </c>
      <c r="D38" s="2" t="s">
        <v>55</v>
      </c>
      <c r="E38" s="3">
        <v>44034</v>
      </c>
      <c r="F38" s="3">
        <v>44034</v>
      </c>
      <c r="G38" s="4">
        <v>1500</v>
      </c>
      <c r="H38" s="5" t="s">
        <v>422</v>
      </c>
      <c r="I38" s="2" t="s">
        <v>423</v>
      </c>
      <c r="J38" s="2" t="s">
        <v>33</v>
      </c>
    </row>
    <row r="39" spans="1:10" s="6" customFormat="1" x14ac:dyDescent="0.35">
      <c r="A39" s="2" t="s">
        <v>723</v>
      </c>
      <c r="B39" s="2" t="s">
        <v>724</v>
      </c>
      <c r="C39" s="36">
        <v>1286</v>
      </c>
      <c r="D39" s="2" t="s">
        <v>323</v>
      </c>
      <c r="E39" s="3">
        <v>43845</v>
      </c>
      <c r="F39" s="3">
        <v>43851</v>
      </c>
      <c r="G39" s="4">
        <v>800.48</v>
      </c>
      <c r="H39" s="5" t="s">
        <v>725</v>
      </c>
      <c r="I39" s="2" t="s">
        <v>726</v>
      </c>
      <c r="J39" s="6" t="s">
        <v>33</v>
      </c>
    </row>
    <row r="40" spans="1:10" s="2" customFormat="1" ht="29" x14ac:dyDescent="0.35">
      <c r="A40" s="2" t="s">
        <v>357</v>
      </c>
      <c r="B40" s="2" t="s">
        <v>358</v>
      </c>
      <c r="C40" s="26">
        <v>14999</v>
      </c>
      <c r="D40" s="2" t="s">
        <v>107</v>
      </c>
      <c r="E40" s="3">
        <v>43987</v>
      </c>
      <c r="F40" s="3">
        <v>43987</v>
      </c>
      <c r="G40" s="4" t="s">
        <v>359</v>
      </c>
      <c r="H40" s="5" t="s">
        <v>976</v>
      </c>
      <c r="I40" s="2">
        <v>108888512</v>
      </c>
    </row>
    <row r="41" spans="1:10" s="2" customFormat="1" x14ac:dyDescent="0.35">
      <c r="A41" s="2" t="s">
        <v>730</v>
      </c>
      <c r="B41" s="2" t="s">
        <v>716</v>
      </c>
      <c r="C41" s="27">
        <v>5625</v>
      </c>
      <c r="D41" s="2" t="s">
        <v>55</v>
      </c>
      <c r="E41" s="3">
        <v>44292</v>
      </c>
      <c r="F41" s="3"/>
      <c r="G41" s="4">
        <v>5625</v>
      </c>
      <c r="H41" s="5" t="s">
        <v>731</v>
      </c>
      <c r="I41" s="32" t="s">
        <v>732</v>
      </c>
    </row>
    <row r="42" spans="1:10" s="2" customFormat="1" x14ac:dyDescent="0.35">
      <c r="A42" s="2" t="s">
        <v>76</v>
      </c>
      <c r="B42" s="2" t="s">
        <v>77</v>
      </c>
      <c r="C42" s="26">
        <v>5000</v>
      </c>
      <c r="D42" s="2" t="s">
        <v>78</v>
      </c>
      <c r="E42" s="3">
        <v>43864</v>
      </c>
      <c r="F42" s="3">
        <v>43864</v>
      </c>
      <c r="G42" s="4">
        <v>2207.1</v>
      </c>
      <c r="H42" s="2" t="s">
        <v>79</v>
      </c>
      <c r="I42" s="2" t="s">
        <v>80</v>
      </c>
      <c r="J42" s="2" t="s">
        <v>33</v>
      </c>
    </row>
    <row r="43" spans="1:10" s="2" customFormat="1" x14ac:dyDescent="0.35">
      <c r="A43" s="2" t="s">
        <v>640</v>
      </c>
      <c r="B43" s="2" t="s">
        <v>641</v>
      </c>
      <c r="C43" s="26">
        <v>1400</v>
      </c>
      <c r="D43" s="2" t="s">
        <v>55</v>
      </c>
      <c r="E43" s="3">
        <v>44209</v>
      </c>
      <c r="F43" s="3"/>
      <c r="G43" s="4">
        <v>701.55</v>
      </c>
      <c r="H43" s="5" t="s">
        <v>642</v>
      </c>
      <c r="I43" s="2" t="s">
        <v>643</v>
      </c>
    </row>
    <row r="44" spans="1:10" s="2" customFormat="1" ht="29" x14ac:dyDescent="0.35">
      <c r="A44" s="2" t="s">
        <v>371</v>
      </c>
      <c r="B44" s="2" t="s">
        <v>372</v>
      </c>
      <c r="C44" s="26">
        <v>14950</v>
      </c>
      <c r="D44" s="2" t="s">
        <v>158</v>
      </c>
      <c r="E44" s="3">
        <v>43997</v>
      </c>
      <c r="F44" s="3">
        <v>43997</v>
      </c>
      <c r="G44" s="4">
        <v>14680.07</v>
      </c>
      <c r="H44" s="5" t="s">
        <v>373</v>
      </c>
      <c r="I44" s="2" t="s">
        <v>374</v>
      </c>
    </row>
    <row r="45" spans="1:10" s="2" customFormat="1" x14ac:dyDescent="0.35">
      <c r="A45" s="2" t="s">
        <v>298</v>
      </c>
      <c r="B45" s="2" t="s">
        <v>299</v>
      </c>
      <c r="C45" s="26">
        <v>2500</v>
      </c>
      <c r="D45" s="2" t="s">
        <v>55</v>
      </c>
      <c r="E45" s="3">
        <v>43969</v>
      </c>
      <c r="F45" s="3">
        <v>43993</v>
      </c>
      <c r="G45" s="4">
        <v>2175</v>
      </c>
      <c r="H45" s="5" t="s">
        <v>300</v>
      </c>
      <c r="I45" s="2" t="s">
        <v>301</v>
      </c>
      <c r="J45" s="2" t="s">
        <v>33</v>
      </c>
    </row>
    <row r="46" spans="1:10" s="2" customFormat="1" x14ac:dyDescent="0.35">
      <c r="A46" s="2" t="s">
        <v>19</v>
      </c>
      <c r="B46" s="2" t="s">
        <v>20</v>
      </c>
      <c r="C46" s="26">
        <v>13776</v>
      </c>
      <c r="D46" s="2" t="s">
        <v>16</v>
      </c>
      <c r="E46" s="3">
        <v>43937</v>
      </c>
      <c r="F46" s="3">
        <v>43937</v>
      </c>
      <c r="G46" s="4">
        <v>13776</v>
      </c>
      <c r="H46" s="3" t="s">
        <v>21</v>
      </c>
      <c r="I46" s="2" t="s">
        <v>22</v>
      </c>
    </row>
    <row r="47" spans="1:10" s="2" customFormat="1" ht="29" x14ac:dyDescent="0.35">
      <c r="A47" s="2" t="s">
        <v>648</v>
      </c>
      <c r="B47" s="2" t="s">
        <v>649</v>
      </c>
      <c r="C47" s="27">
        <v>5225</v>
      </c>
      <c r="D47" s="2" t="s">
        <v>30</v>
      </c>
      <c r="E47" s="3">
        <v>44147</v>
      </c>
      <c r="F47" s="3">
        <v>44160</v>
      </c>
      <c r="G47" s="4" t="s">
        <v>650</v>
      </c>
      <c r="H47" s="5" t="s">
        <v>651</v>
      </c>
      <c r="I47" s="11" t="s">
        <v>652</v>
      </c>
    </row>
    <row r="48" spans="1:10" s="2" customFormat="1" x14ac:dyDescent="0.35">
      <c r="A48" s="2" t="s">
        <v>147</v>
      </c>
      <c r="B48" s="2" t="s">
        <v>148</v>
      </c>
      <c r="C48" s="26">
        <v>12500</v>
      </c>
      <c r="D48" s="2" t="s">
        <v>149</v>
      </c>
      <c r="E48" s="3">
        <v>43909</v>
      </c>
      <c r="F48" s="3">
        <v>43909</v>
      </c>
      <c r="G48" s="4">
        <v>10469</v>
      </c>
      <c r="H48" s="5" t="s">
        <v>150</v>
      </c>
      <c r="I48" s="2" t="s">
        <v>151</v>
      </c>
    </row>
    <row r="49" spans="1:10" s="2" customFormat="1" x14ac:dyDescent="0.35">
      <c r="A49" s="2" t="s">
        <v>812</v>
      </c>
      <c r="B49" s="2" t="s">
        <v>813</v>
      </c>
      <c r="C49" s="27">
        <v>14500</v>
      </c>
      <c r="D49" s="2" t="s">
        <v>55</v>
      </c>
      <c r="E49" s="3">
        <v>44203</v>
      </c>
      <c r="F49" s="3">
        <v>44225</v>
      </c>
      <c r="G49" s="4">
        <v>14500</v>
      </c>
      <c r="H49" s="2" t="s">
        <v>814</v>
      </c>
      <c r="I49" s="2" t="s">
        <v>815</v>
      </c>
    </row>
    <row r="50" spans="1:10" s="2" customFormat="1" ht="29" x14ac:dyDescent="0.35">
      <c r="A50" s="2" t="s">
        <v>516</v>
      </c>
      <c r="B50" s="2" t="s">
        <v>517</v>
      </c>
      <c r="C50" s="26">
        <v>5100</v>
      </c>
      <c r="D50" s="2" t="s">
        <v>107</v>
      </c>
      <c r="E50" s="3">
        <v>44119</v>
      </c>
      <c r="F50" s="3">
        <v>44127</v>
      </c>
      <c r="G50" s="16">
        <v>4975</v>
      </c>
      <c r="H50" s="5" t="s">
        <v>518</v>
      </c>
      <c r="I50" s="11" t="s">
        <v>519</v>
      </c>
    </row>
    <row r="51" spans="1:10" s="2" customFormat="1" ht="29" x14ac:dyDescent="0.35">
      <c r="A51" s="2" t="s">
        <v>921</v>
      </c>
      <c r="B51" s="51" t="s">
        <v>922</v>
      </c>
      <c r="C51" s="49">
        <v>8800</v>
      </c>
      <c r="D51" s="48" t="s">
        <v>55</v>
      </c>
      <c r="E51" s="46">
        <v>44228</v>
      </c>
      <c r="F51" s="46">
        <v>44228</v>
      </c>
      <c r="G51" s="52">
        <v>8800</v>
      </c>
      <c r="H51" s="53" t="s">
        <v>923</v>
      </c>
      <c r="I51" s="2" t="s">
        <v>924</v>
      </c>
    </row>
    <row r="52" spans="1:10" s="6" customFormat="1" ht="43.5" x14ac:dyDescent="0.35">
      <c r="A52" s="2" t="s">
        <v>396</v>
      </c>
      <c r="B52" s="2" t="s">
        <v>397</v>
      </c>
      <c r="C52" s="26">
        <v>12000</v>
      </c>
      <c r="D52" s="2" t="s">
        <v>141</v>
      </c>
      <c r="E52" s="3">
        <v>44013</v>
      </c>
      <c r="F52" s="3">
        <v>44013</v>
      </c>
      <c r="G52" s="4">
        <v>9000</v>
      </c>
      <c r="H52" s="5" t="s">
        <v>398</v>
      </c>
      <c r="I52" s="2" t="s">
        <v>399</v>
      </c>
    </row>
    <row r="53" spans="1:10" s="2" customFormat="1" ht="29" x14ac:dyDescent="0.35">
      <c r="A53" s="2" t="s">
        <v>408</v>
      </c>
      <c r="B53" s="2" t="s">
        <v>409</v>
      </c>
      <c r="C53" s="26">
        <v>3750</v>
      </c>
      <c r="D53" s="2" t="s">
        <v>107</v>
      </c>
      <c r="E53" s="3">
        <v>43985</v>
      </c>
      <c r="F53" s="3">
        <v>43985</v>
      </c>
      <c r="G53" s="4">
        <v>3750</v>
      </c>
      <c r="H53" s="5" t="s">
        <v>410</v>
      </c>
      <c r="I53" s="2" t="s">
        <v>411</v>
      </c>
    </row>
    <row r="54" spans="1:10" s="6" customFormat="1" ht="29" x14ac:dyDescent="0.35">
      <c r="A54" s="2" t="s">
        <v>727</v>
      </c>
      <c r="B54" s="2" t="s">
        <v>728</v>
      </c>
      <c r="C54" s="26">
        <v>14000</v>
      </c>
      <c r="D54" s="2" t="s">
        <v>95</v>
      </c>
      <c r="E54" s="3">
        <v>44148</v>
      </c>
      <c r="F54" s="3">
        <v>44148</v>
      </c>
      <c r="G54" s="4">
        <v>10500</v>
      </c>
      <c r="H54" s="5" t="s">
        <v>729</v>
      </c>
      <c r="I54" s="2">
        <v>1282095</v>
      </c>
    </row>
    <row r="55" spans="1:10" s="2" customFormat="1" ht="29" x14ac:dyDescent="0.35">
      <c r="A55" s="2" t="s">
        <v>156</v>
      </c>
      <c r="B55" s="2" t="s">
        <v>157</v>
      </c>
      <c r="C55" s="26">
        <v>2100</v>
      </c>
      <c r="D55" s="2" t="s">
        <v>158</v>
      </c>
      <c r="E55" s="3">
        <v>43892</v>
      </c>
      <c r="F55" s="3">
        <v>43892</v>
      </c>
      <c r="G55" s="4">
        <v>2100</v>
      </c>
      <c r="H55" s="5" t="s">
        <v>159</v>
      </c>
      <c r="I55" s="2" t="s">
        <v>160</v>
      </c>
    </row>
    <row r="56" spans="1:10" s="2" customFormat="1" x14ac:dyDescent="0.35">
      <c r="A56" s="2" t="s">
        <v>897</v>
      </c>
      <c r="B56" s="2" t="s">
        <v>898</v>
      </c>
      <c r="C56" s="26">
        <v>14999</v>
      </c>
      <c r="D56" s="2" t="s">
        <v>102</v>
      </c>
      <c r="E56" s="3">
        <v>43888</v>
      </c>
      <c r="F56" s="3">
        <v>43888</v>
      </c>
      <c r="G56" s="4">
        <v>14999</v>
      </c>
      <c r="H56" s="3" t="s">
        <v>899</v>
      </c>
      <c r="I56" s="11" t="s">
        <v>900</v>
      </c>
    </row>
    <row r="57" spans="1:10" s="6" customFormat="1" x14ac:dyDescent="0.35">
      <c r="A57" s="2" t="s">
        <v>625</v>
      </c>
      <c r="B57" s="2" t="s">
        <v>626</v>
      </c>
      <c r="C57" s="26">
        <v>500</v>
      </c>
      <c r="D57" s="2" t="s">
        <v>161</v>
      </c>
      <c r="E57" s="3">
        <v>44120</v>
      </c>
      <c r="F57" s="3">
        <v>44123</v>
      </c>
      <c r="G57" s="4">
        <v>5252</v>
      </c>
      <c r="H57" s="5" t="s">
        <v>627</v>
      </c>
      <c r="I57" s="2" t="s">
        <v>628</v>
      </c>
    </row>
    <row r="58" spans="1:10" s="6" customFormat="1" x14ac:dyDescent="0.35">
      <c r="A58" s="2" t="s">
        <v>305</v>
      </c>
      <c r="B58" s="2" t="s">
        <v>306</v>
      </c>
      <c r="C58" s="26">
        <v>2000</v>
      </c>
      <c r="D58" s="2" t="s">
        <v>161</v>
      </c>
      <c r="E58" s="3">
        <v>43977</v>
      </c>
      <c r="F58" s="3">
        <v>43977</v>
      </c>
      <c r="G58" s="4">
        <v>1995</v>
      </c>
      <c r="H58" s="5" t="s">
        <v>307</v>
      </c>
      <c r="I58" s="32">
        <v>70777</v>
      </c>
    </row>
    <row r="59" spans="1:10" s="2" customFormat="1" ht="29" x14ac:dyDescent="0.35">
      <c r="A59" s="2" t="s">
        <v>224</v>
      </c>
      <c r="B59" s="2" t="s">
        <v>225</v>
      </c>
      <c r="C59" s="26">
        <v>10000</v>
      </c>
      <c r="D59" s="2" t="s">
        <v>141</v>
      </c>
      <c r="E59" s="3">
        <v>44039</v>
      </c>
      <c r="F59" s="3">
        <v>44047</v>
      </c>
      <c r="G59" s="4" t="s">
        <v>226</v>
      </c>
      <c r="H59" s="5" t="s">
        <v>227</v>
      </c>
      <c r="I59" s="11" t="s">
        <v>228</v>
      </c>
    </row>
    <row r="60" spans="1:10" s="2" customFormat="1" ht="58" x14ac:dyDescent="0.35">
      <c r="A60" s="2" t="s">
        <v>535</v>
      </c>
      <c r="B60" s="2" t="s">
        <v>536</v>
      </c>
      <c r="C60" s="4">
        <v>14900</v>
      </c>
      <c r="D60" s="2" t="s">
        <v>30</v>
      </c>
      <c r="E60" s="3">
        <v>44102</v>
      </c>
      <c r="F60" s="3">
        <v>44119</v>
      </c>
      <c r="G60" s="4">
        <v>14900</v>
      </c>
      <c r="H60" s="5" t="s">
        <v>537</v>
      </c>
      <c r="I60" s="2" t="s">
        <v>538</v>
      </c>
    </row>
    <row r="61" spans="1:10" s="2" customFormat="1" x14ac:dyDescent="0.35">
      <c r="A61" s="2" t="s">
        <v>63</v>
      </c>
      <c r="B61" s="2" t="s">
        <v>64</v>
      </c>
      <c r="C61" s="26">
        <v>14700</v>
      </c>
      <c r="D61" s="2" t="s">
        <v>11</v>
      </c>
      <c r="E61" s="3">
        <v>43857</v>
      </c>
      <c r="F61" s="3">
        <v>43857</v>
      </c>
      <c r="G61" s="4">
        <v>14700</v>
      </c>
      <c r="H61" s="2" t="s">
        <v>65</v>
      </c>
      <c r="I61" s="2" t="s">
        <v>66</v>
      </c>
    </row>
    <row r="62" spans="1:10" s="2" customFormat="1" ht="29" x14ac:dyDescent="0.35">
      <c r="A62" s="2" t="s">
        <v>555</v>
      </c>
      <c r="B62" s="2" t="s">
        <v>556</v>
      </c>
      <c r="C62" s="36">
        <v>14500</v>
      </c>
      <c r="D62" s="2" t="s">
        <v>557</v>
      </c>
      <c r="E62" s="3">
        <v>44117</v>
      </c>
      <c r="F62" s="3">
        <v>44138</v>
      </c>
      <c r="G62" s="4">
        <v>14802.24</v>
      </c>
      <c r="H62" s="5" t="s">
        <v>558</v>
      </c>
      <c r="I62" s="2" t="s">
        <v>559</v>
      </c>
    </row>
    <row r="63" spans="1:10" s="2" customFormat="1" ht="29" x14ac:dyDescent="0.35">
      <c r="A63" s="2" t="s">
        <v>520</v>
      </c>
      <c r="B63" s="2" t="s">
        <v>521</v>
      </c>
      <c r="C63" s="26">
        <v>10000</v>
      </c>
      <c r="D63" s="2" t="s">
        <v>102</v>
      </c>
      <c r="E63" s="3">
        <v>44075</v>
      </c>
      <c r="F63" s="3" t="s">
        <v>522</v>
      </c>
      <c r="G63" s="4">
        <v>12000</v>
      </c>
      <c r="H63" s="5" t="s">
        <v>523</v>
      </c>
      <c r="I63" s="2" t="s">
        <v>524</v>
      </c>
      <c r="J63" s="2" t="s">
        <v>33</v>
      </c>
    </row>
    <row r="64" spans="1:10" s="2" customFormat="1" x14ac:dyDescent="0.35">
      <c r="A64" s="2" t="s">
        <v>543</v>
      </c>
      <c r="B64" s="2" t="s">
        <v>544</v>
      </c>
      <c r="C64" s="4">
        <v>12000</v>
      </c>
      <c r="D64" s="2" t="s">
        <v>30</v>
      </c>
      <c r="E64" s="3">
        <v>44076</v>
      </c>
      <c r="F64" s="3">
        <v>44089</v>
      </c>
      <c r="G64" s="4">
        <v>12000</v>
      </c>
      <c r="H64" s="5" t="s">
        <v>545</v>
      </c>
      <c r="I64" s="2" t="s">
        <v>546</v>
      </c>
    </row>
    <row r="65" spans="1:10" s="2" customFormat="1" ht="29" x14ac:dyDescent="0.35">
      <c r="A65" s="2" t="s">
        <v>229</v>
      </c>
      <c r="B65" s="2" t="s">
        <v>230</v>
      </c>
      <c r="C65" s="26">
        <v>14950</v>
      </c>
      <c r="E65" s="3">
        <v>43896</v>
      </c>
      <c r="F65" s="3">
        <v>43896</v>
      </c>
      <c r="G65" s="4">
        <v>13800</v>
      </c>
      <c r="H65" s="5" t="s">
        <v>231</v>
      </c>
      <c r="I65" s="2" t="s">
        <v>232</v>
      </c>
    </row>
    <row r="66" spans="1:10" s="2" customFormat="1" ht="36" x14ac:dyDescent="0.35">
      <c r="A66" s="2" t="s">
        <v>929</v>
      </c>
      <c r="B66" s="44" t="s">
        <v>930</v>
      </c>
      <c r="C66" s="45">
        <v>5625</v>
      </c>
      <c r="D66" s="43" t="s">
        <v>55</v>
      </c>
      <c r="E66" s="46">
        <f>F66</f>
        <v>44305</v>
      </c>
      <c r="F66" s="46">
        <v>44305</v>
      </c>
      <c r="G66" s="47">
        <f>C66</f>
        <v>5625</v>
      </c>
      <c r="H66" s="43" t="s">
        <v>980</v>
      </c>
      <c r="I66" s="2" t="s">
        <v>931</v>
      </c>
    </row>
    <row r="67" spans="1:10" s="2" customFormat="1" ht="58" x14ac:dyDescent="0.35">
      <c r="A67" s="2" t="s">
        <v>893</v>
      </c>
      <c r="B67" s="5" t="s">
        <v>894</v>
      </c>
      <c r="C67" s="26"/>
      <c r="E67" s="3">
        <v>44152</v>
      </c>
      <c r="F67" s="3">
        <v>44152</v>
      </c>
      <c r="G67" s="4">
        <v>6800</v>
      </c>
      <c r="H67" s="2" t="s">
        <v>895</v>
      </c>
      <c r="I67" s="2" t="s">
        <v>896</v>
      </c>
      <c r="J67" s="2" t="s">
        <v>33</v>
      </c>
    </row>
    <row r="68" spans="1:10" s="2" customFormat="1" ht="29" x14ac:dyDescent="0.35">
      <c r="A68" s="2" t="s">
        <v>574</v>
      </c>
      <c r="B68" s="2" t="s">
        <v>575</v>
      </c>
      <c r="C68" s="26">
        <v>14900</v>
      </c>
      <c r="D68" s="2" t="s">
        <v>30</v>
      </c>
      <c r="E68" s="3">
        <v>44126</v>
      </c>
      <c r="F68" s="3">
        <v>44126</v>
      </c>
      <c r="G68" s="4">
        <v>14500</v>
      </c>
      <c r="H68" s="5" t="s">
        <v>576</v>
      </c>
      <c r="I68" s="2" t="s">
        <v>577</v>
      </c>
    </row>
    <row r="69" spans="1:10" s="2" customFormat="1" x14ac:dyDescent="0.35">
      <c r="A69" s="2" t="s">
        <v>269</v>
      </c>
      <c r="B69" s="2" t="s">
        <v>270</v>
      </c>
      <c r="C69" s="26">
        <v>2359</v>
      </c>
      <c r="E69" s="3">
        <v>43927</v>
      </c>
      <c r="F69" s="3">
        <v>43927</v>
      </c>
      <c r="G69" s="4">
        <v>2359</v>
      </c>
      <c r="H69" s="5" t="s">
        <v>271</v>
      </c>
      <c r="I69" s="2">
        <v>7200002</v>
      </c>
      <c r="J69" s="2" t="s">
        <v>33</v>
      </c>
    </row>
    <row r="70" spans="1:10" s="2" customFormat="1" x14ac:dyDescent="0.35">
      <c r="A70" s="2" t="s">
        <v>840</v>
      </c>
      <c r="B70" s="2" t="s">
        <v>841</v>
      </c>
      <c r="C70" s="26">
        <v>2520</v>
      </c>
      <c r="D70" s="2" t="s">
        <v>55</v>
      </c>
      <c r="E70" s="3">
        <v>44211</v>
      </c>
      <c r="F70" s="3">
        <v>44216</v>
      </c>
      <c r="G70" s="4">
        <v>2520</v>
      </c>
      <c r="H70" s="2" t="s">
        <v>842</v>
      </c>
      <c r="I70" s="2" t="s">
        <v>843</v>
      </c>
    </row>
    <row r="71" spans="1:10" s="2" customFormat="1" x14ac:dyDescent="0.35">
      <c r="A71" s="2" t="s">
        <v>840</v>
      </c>
      <c r="B71" s="2" t="s">
        <v>841</v>
      </c>
      <c r="C71" s="26">
        <v>2520</v>
      </c>
      <c r="D71" s="2" t="s">
        <v>55</v>
      </c>
      <c r="E71" s="3">
        <v>44211</v>
      </c>
      <c r="F71" s="3">
        <v>44216</v>
      </c>
      <c r="G71" s="4">
        <v>2520</v>
      </c>
      <c r="H71" s="2" t="s">
        <v>842</v>
      </c>
      <c r="I71" s="2" t="s">
        <v>843</v>
      </c>
    </row>
    <row r="72" spans="1:10" s="2" customFormat="1" x14ac:dyDescent="0.35">
      <c r="A72" s="2" t="s">
        <v>606</v>
      </c>
      <c r="B72" s="2" t="s">
        <v>607</v>
      </c>
      <c r="C72" s="26">
        <v>6600</v>
      </c>
      <c r="E72" s="32"/>
      <c r="F72" s="32" t="s">
        <v>621</v>
      </c>
      <c r="G72" s="34" t="s">
        <v>622</v>
      </c>
      <c r="H72" s="5" t="s">
        <v>623</v>
      </c>
      <c r="I72" s="32" t="s">
        <v>624</v>
      </c>
    </row>
    <row r="73" spans="1:10" s="2" customFormat="1" x14ac:dyDescent="0.35">
      <c r="A73" s="2" t="s">
        <v>272</v>
      </c>
      <c r="B73" s="2" t="s">
        <v>273</v>
      </c>
      <c r="C73" s="26">
        <v>12000</v>
      </c>
      <c r="D73" s="2" t="s">
        <v>30</v>
      </c>
      <c r="E73" s="3">
        <v>43938</v>
      </c>
      <c r="F73" s="3">
        <v>43938</v>
      </c>
      <c r="G73" s="4">
        <v>11346</v>
      </c>
      <c r="H73" s="5" t="s">
        <v>274</v>
      </c>
      <c r="I73" s="2" t="s">
        <v>275</v>
      </c>
    </row>
    <row r="74" spans="1:10" s="2" customFormat="1" ht="29" x14ac:dyDescent="0.35">
      <c r="A74" s="2" t="s">
        <v>294</v>
      </c>
      <c r="B74" s="2" t="s">
        <v>295</v>
      </c>
      <c r="C74" s="26">
        <v>4300</v>
      </c>
      <c r="D74" s="2" t="s">
        <v>161</v>
      </c>
      <c r="E74" s="3">
        <v>43985</v>
      </c>
      <c r="F74" s="3">
        <v>43985</v>
      </c>
      <c r="G74" s="4">
        <v>3600</v>
      </c>
      <c r="H74" s="5" t="s">
        <v>296</v>
      </c>
      <c r="I74" s="2" t="s">
        <v>297</v>
      </c>
      <c r="J74" s="2" t="s">
        <v>33</v>
      </c>
    </row>
    <row r="75" spans="1:10" s="2" customFormat="1" x14ac:dyDescent="0.35">
      <c r="A75" s="2" t="s">
        <v>733</v>
      </c>
      <c r="B75" s="2" t="s">
        <v>734</v>
      </c>
      <c r="C75" s="27">
        <v>12000</v>
      </c>
      <c r="D75" s="2" t="s">
        <v>36</v>
      </c>
      <c r="E75" s="3">
        <v>44187</v>
      </c>
      <c r="F75" s="3">
        <v>44187</v>
      </c>
      <c r="G75" s="4">
        <v>12000</v>
      </c>
      <c r="H75" s="5" t="s">
        <v>735</v>
      </c>
      <c r="I75" s="2" t="s">
        <v>736</v>
      </c>
    </row>
    <row r="76" spans="1:10" s="6" customFormat="1" ht="29" x14ac:dyDescent="0.35">
      <c r="A76" s="2" t="s">
        <v>439</v>
      </c>
      <c r="B76" s="2" t="s">
        <v>440</v>
      </c>
      <c r="C76" s="26">
        <v>5700</v>
      </c>
      <c r="D76" s="2" t="s">
        <v>441</v>
      </c>
      <c r="E76" s="3">
        <v>44042</v>
      </c>
      <c r="F76" s="3">
        <v>44048</v>
      </c>
      <c r="G76" s="4">
        <v>5700</v>
      </c>
      <c r="H76" s="5" t="s">
        <v>442</v>
      </c>
      <c r="I76" s="2">
        <v>77090475</v>
      </c>
    </row>
    <row r="77" spans="1:10" s="2" customFormat="1" x14ac:dyDescent="0.35">
      <c r="A77" s="32" t="s">
        <v>439</v>
      </c>
      <c r="B77" s="32" t="s">
        <v>440</v>
      </c>
      <c r="C77" s="33">
        <v>5700</v>
      </c>
      <c r="D77" s="32" t="s">
        <v>441</v>
      </c>
      <c r="E77" s="32"/>
      <c r="F77" s="32" t="s">
        <v>443</v>
      </c>
      <c r="G77" s="34" t="s">
        <v>444</v>
      </c>
      <c r="H77" s="5" t="s">
        <v>445</v>
      </c>
      <c r="I77" s="32" t="s">
        <v>446</v>
      </c>
      <c r="J77" s="2" t="s">
        <v>33</v>
      </c>
    </row>
    <row r="78" spans="1:10" s="2" customFormat="1" x14ac:dyDescent="0.35">
      <c r="A78" s="2" t="s">
        <v>883</v>
      </c>
      <c r="B78" s="2" t="s">
        <v>884</v>
      </c>
      <c r="C78" s="36">
        <v>4200</v>
      </c>
      <c r="D78" s="2" t="s">
        <v>107</v>
      </c>
      <c r="E78" s="3" t="s">
        <v>885</v>
      </c>
      <c r="F78" s="3">
        <v>43855</v>
      </c>
      <c r="G78" s="4">
        <v>4200</v>
      </c>
      <c r="H78" s="2" t="s">
        <v>886</v>
      </c>
      <c r="I78" s="2" t="s">
        <v>887</v>
      </c>
    </row>
    <row r="79" spans="1:10" s="2" customFormat="1" ht="29" x14ac:dyDescent="0.35">
      <c r="A79" s="2" t="s">
        <v>754</v>
      </c>
      <c r="B79" s="2" t="s">
        <v>755</v>
      </c>
      <c r="C79" s="27">
        <v>8100</v>
      </c>
      <c r="D79" s="2" t="s">
        <v>16</v>
      </c>
      <c r="E79" s="3"/>
      <c r="F79" s="32" t="s">
        <v>756</v>
      </c>
      <c r="G79" s="34" t="s">
        <v>757</v>
      </c>
      <c r="H79" s="5" t="s">
        <v>759</v>
      </c>
      <c r="I79" s="32" t="s">
        <v>760</v>
      </c>
    </row>
    <row r="80" spans="1:10" s="2" customFormat="1" ht="29" x14ac:dyDescent="0.35">
      <c r="A80" s="2" t="s">
        <v>748</v>
      </c>
      <c r="B80" s="2" t="s">
        <v>749</v>
      </c>
      <c r="C80" s="27">
        <v>8000</v>
      </c>
      <c r="D80" s="2" t="s">
        <v>11</v>
      </c>
      <c r="E80" s="3">
        <v>44174</v>
      </c>
      <c r="F80" s="3">
        <v>44174</v>
      </c>
      <c r="G80" s="4">
        <v>7800</v>
      </c>
      <c r="H80" s="5" t="s">
        <v>750</v>
      </c>
      <c r="I80" s="2">
        <v>1036319</v>
      </c>
    </row>
    <row r="81" spans="1:10" s="2" customFormat="1" ht="29" x14ac:dyDescent="0.35">
      <c r="A81" s="2" t="s">
        <v>702</v>
      </c>
      <c r="B81" s="5" t="s">
        <v>703</v>
      </c>
      <c r="C81" s="27">
        <v>4000</v>
      </c>
      <c r="D81" s="2" t="s">
        <v>144</v>
      </c>
      <c r="E81" s="3"/>
      <c r="F81" s="32" t="s">
        <v>704</v>
      </c>
      <c r="G81" s="34" t="s">
        <v>705</v>
      </c>
      <c r="H81" s="5" t="s">
        <v>706</v>
      </c>
      <c r="I81" s="32" t="s">
        <v>707</v>
      </c>
    </row>
    <row r="82" spans="1:10" s="2" customFormat="1" x14ac:dyDescent="0.35">
      <c r="A82" s="2" t="s">
        <v>44</v>
      </c>
      <c r="B82" s="2" t="s">
        <v>45</v>
      </c>
      <c r="C82" s="26">
        <v>14900</v>
      </c>
      <c r="D82" s="2" t="s">
        <v>46</v>
      </c>
      <c r="E82" s="3">
        <v>43859</v>
      </c>
      <c r="F82" s="3">
        <v>43859</v>
      </c>
      <c r="G82" s="4">
        <v>14800</v>
      </c>
      <c r="H82" s="11" t="s">
        <v>47</v>
      </c>
      <c r="I82" s="2" t="s">
        <v>48</v>
      </c>
    </row>
    <row r="83" spans="1:10" s="2" customFormat="1" ht="29" x14ac:dyDescent="0.35">
      <c r="A83" s="2" t="s">
        <v>435</v>
      </c>
      <c r="B83" s="2" t="s">
        <v>436</v>
      </c>
      <c r="C83" s="26">
        <v>14500</v>
      </c>
      <c r="D83" s="2" t="s">
        <v>107</v>
      </c>
      <c r="E83" s="3">
        <v>44025</v>
      </c>
      <c r="F83" s="3">
        <v>44025</v>
      </c>
      <c r="G83" s="4">
        <v>14500</v>
      </c>
      <c r="H83" s="5" t="s">
        <v>437</v>
      </c>
      <c r="I83" s="2" t="s">
        <v>438</v>
      </c>
      <c r="J83" s="2" t="s">
        <v>33</v>
      </c>
    </row>
    <row r="84" spans="1:10" s="2" customFormat="1" ht="29" x14ac:dyDescent="0.35">
      <c r="A84" s="2" t="s">
        <v>492</v>
      </c>
      <c r="B84" s="2" t="s">
        <v>493</v>
      </c>
      <c r="C84" s="4">
        <v>14500</v>
      </c>
      <c r="D84" s="2" t="s">
        <v>107</v>
      </c>
      <c r="E84" s="3">
        <v>44022</v>
      </c>
      <c r="F84" s="3">
        <v>44025</v>
      </c>
      <c r="G84" s="4">
        <v>14500</v>
      </c>
      <c r="H84" s="5" t="s">
        <v>437</v>
      </c>
      <c r="I84" s="2" t="s">
        <v>494</v>
      </c>
    </row>
    <row r="85" spans="1:10" s="2" customFormat="1" ht="29" x14ac:dyDescent="0.35">
      <c r="A85" s="2" t="s">
        <v>708</v>
      </c>
      <c r="B85" s="5" t="s">
        <v>709</v>
      </c>
      <c r="C85" s="27">
        <v>2000</v>
      </c>
      <c r="D85" s="2" t="s">
        <v>107</v>
      </c>
      <c r="E85" s="3">
        <v>44154</v>
      </c>
      <c r="F85" s="3">
        <v>44154</v>
      </c>
      <c r="G85" s="4">
        <v>2000</v>
      </c>
      <c r="H85" s="5" t="s">
        <v>710</v>
      </c>
      <c r="I85" s="11" t="s">
        <v>711</v>
      </c>
    </row>
    <row r="86" spans="1:10" s="2" customFormat="1" ht="29" x14ac:dyDescent="0.35">
      <c r="A86" s="2" t="s">
        <v>653</v>
      </c>
      <c r="B86" s="2" t="s">
        <v>654</v>
      </c>
      <c r="C86" s="27">
        <v>4150</v>
      </c>
      <c r="D86" s="2" t="s">
        <v>107</v>
      </c>
      <c r="E86" s="3">
        <v>44168</v>
      </c>
      <c r="F86" s="3">
        <v>44168</v>
      </c>
      <c r="G86" s="4">
        <v>5400</v>
      </c>
      <c r="H86" s="5" t="s">
        <v>655</v>
      </c>
      <c r="I86" s="2" t="s">
        <v>656</v>
      </c>
    </row>
    <row r="87" spans="1:10" s="6" customFormat="1" ht="58" x14ac:dyDescent="0.35">
      <c r="A87" s="18" t="s">
        <v>42</v>
      </c>
      <c r="B87" s="18" t="s">
        <v>43</v>
      </c>
      <c r="C87" s="21">
        <v>6000</v>
      </c>
      <c r="D87" s="18" t="s">
        <v>30</v>
      </c>
      <c r="E87" s="22" t="s">
        <v>975</v>
      </c>
      <c r="F87" s="22">
        <v>43874</v>
      </c>
      <c r="G87" s="23">
        <v>5868</v>
      </c>
      <c r="H87" s="18" t="s">
        <v>973</v>
      </c>
      <c r="I87" s="18" t="s">
        <v>974</v>
      </c>
    </row>
    <row r="88" spans="1:10" s="2" customFormat="1" ht="43.5" x14ac:dyDescent="0.35">
      <c r="A88" s="2" t="s">
        <v>424</v>
      </c>
      <c r="B88" s="2" t="s">
        <v>425</v>
      </c>
      <c r="C88" s="26">
        <v>14900</v>
      </c>
      <c r="D88" s="2" t="s">
        <v>141</v>
      </c>
      <c r="E88" s="3">
        <v>44035</v>
      </c>
      <c r="F88" s="3">
        <v>44057</v>
      </c>
      <c r="G88" s="4">
        <v>14900</v>
      </c>
      <c r="H88" s="5" t="s">
        <v>426</v>
      </c>
      <c r="I88" s="2" t="s">
        <v>427</v>
      </c>
      <c r="J88" s="2" t="s">
        <v>33</v>
      </c>
    </row>
    <row r="89" spans="1:10" s="2" customFormat="1" ht="29" x14ac:dyDescent="0.35">
      <c r="A89" s="2" t="s">
        <v>105</v>
      </c>
      <c r="B89" s="2" t="s">
        <v>106</v>
      </c>
      <c r="C89" s="26">
        <v>14900</v>
      </c>
      <c r="D89" s="2" t="s">
        <v>107</v>
      </c>
      <c r="E89" s="3">
        <v>43886</v>
      </c>
      <c r="F89" s="3">
        <v>43886</v>
      </c>
      <c r="G89" s="4">
        <v>14900</v>
      </c>
      <c r="H89" s="5" t="s">
        <v>108</v>
      </c>
      <c r="I89" s="2" t="s">
        <v>109</v>
      </c>
    </row>
    <row r="90" spans="1:10" s="2" customFormat="1" ht="58" x14ac:dyDescent="0.35">
      <c r="A90" s="2" t="s">
        <v>686</v>
      </c>
      <c r="B90" s="5" t="s">
        <v>687</v>
      </c>
      <c r="C90" s="27">
        <v>8250</v>
      </c>
      <c r="D90" s="2" t="s">
        <v>659</v>
      </c>
      <c r="E90" s="3">
        <v>44148</v>
      </c>
      <c r="F90" s="3">
        <v>44148</v>
      </c>
      <c r="G90" s="4">
        <v>7264</v>
      </c>
      <c r="H90" s="5" t="s">
        <v>688</v>
      </c>
      <c r="I90" s="11" t="s">
        <v>689</v>
      </c>
    </row>
    <row r="91" spans="1:10" s="6" customFormat="1" x14ac:dyDescent="0.35">
      <c r="A91" s="2" t="s">
        <v>39</v>
      </c>
      <c r="B91" s="2" t="s">
        <v>35</v>
      </c>
      <c r="C91" s="26">
        <v>6750</v>
      </c>
      <c r="D91" s="2" t="s">
        <v>36</v>
      </c>
      <c r="E91" s="3">
        <v>43854</v>
      </c>
      <c r="F91" s="3">
        <v>43854</v>
      </c>
      <c r="G91" s="4">
        <v>6750</v>
      </c>
      <c r="H91" s="11" t="s">
        <v>40</v>
      </c>
      <c r="I91" s="2" t="s">
        <v>41</v>
      </c>
    </row>
    <row r="92" spans="1:10" s="6" customFormat="1" ht="29" x14ac:dyDescent="0.35">
      <c r="A92" s="2" t="s">
        <v>629</v>
      </c>
      <c r="B92" s="2" t="s">
        <v>630</v>
      </c>
      <c r="C92" s="26">
        <v>12000</v>
      </c>
      <c r="D92" s="2" t="s">
        <v>55</v>
      </c>
      <c r="E92" s="3">
        <v>44124</v>
      </c>
      <c r="F92" s="3">
        <v>44139</v>
      </c>
      <c r="G92" s="4">
        <v>11950</v>
      </c>
      <c r="H92" s="5" t="s">
        <v>631</v>
      </c>
      <c r="I92" s="2">
        <v>227590</v>
      </c>
    </row>
    <row r="93" spans="1:10" s="6" customFormat="1" x14ac:dyDescent="0.35">
      <c r="A93" s="2" t="s">
        <v>475</v>
      </c>
      <c r="B93" s="2" t="s">
        <v>476</v>
      </c>
      <c r="C93" s="26">
        <v>4380</v>
      </c>
      <c r="D93" s="2" t="s">
        <v>95</v>
      </c>
      <c r="E93" s="3">
        <v>44053</v>
      </c>
      <c r="F93" s="3">
        <v>44053</v>
      </c>
      <c r="G93" s="4">
        <v>3624</v>
      </c>
      <c r="H93" s="5" t="s">
        <v>477</v>
      </c>
      <c r="I93" s="10">
        <v>1903200310209</v>
      </c>
    </row>
    <row r="94" spans="1:10" s="2" customFormat="1" ht="43.5" x14ac:dyDescent="0.35">
      <c r="A94" s="2" t="s">
        <v>412</v>
      </c>
      <c r="B94" s="2" t="s">
        <v>413</v>
      </c>
      <c r="C94" s="26">
        <v>14999</v>
      </c>
      <c r="D94" s="2" t="s">
        <v>414</v>
      </c>
      <c r="E94" s="3">
        <v>44096</v>
      </c>
      <c r="F94" s="3">
        <v>44096</v>
      </c>
      <c r="G94" s="4">
        <v>14700</v>
      </c>
      <c r="H94" s="5" t="s">
        <v>415</v>
      </c>
      <c r="I94" s="2" t="s">
        <v>416</v>
      </c>
    </row>
    <row r="95" spans="1:10" s="2" customFormat="1" ht="29" x14ac:dyDescent="0.35">
      <c r="A95" s="2" t="s">
        <v>93</v>
      </c>
      <c r="B95" s="2" t="s">
        <v>94</v>
      </c>
      <c r="C95" s="26">
        <v>9840</v>
      </c>
      <c r="D95" s="2" t="s">
        <v>95</v>
      </c>
      <c r="E95" s="3">
        <v>43873</v>
      </c>
      <c r="F95" s="3">
        <v>43873</v>
      </c>
      <c r="G95" s="4">
        <v>7687.5</v>
      </c>
      <c r="H95" s="5" t="s">
        <v>96</v>
      </c>
      <c r="I95" s="2" t="s">
        <v>97</v>
      </c>
      <c r="J95" s="2" t="s">
        <v>33</v>
      </c>
    </row>
    <row r="96" spans="1:10" s="2" customFormat="1" ht="29" x14ac:dyDescent="0.35">
      <c r="A96" s="2" t="s">
        <v>182</v>
      </c>
      <c r="B96" s="2" t="s">
        <v>183</v>
      </c>
      <c r="C96" s="26">
        <v>6000</v>
      </c>
      <c r="D96" s="2" t="s">
        <v>144</v>
      </c>
      <c r="E96" s="3">
        <v>43922</v>
      </c>
      <c r="F96" s="3">
        <v>43922</v>
      </c>
      <c r="G96" s="4">
        <v>5600</v>
      </c>
      <c r="H96" s="5" t="s">
        <v>184</v>
      </c>
      <c r="I96" s="2" t="s">
        <v>185</v>
      </c>
      <c r="J96" s="2" t="s">
        <v>33</v>
      </c>
    </row>
    <row r="97" spans="1:10" s="2" customFormat="1" ht="29" x14ac:dyDescent="0.35">
      <c r="A97" s="2" t="s">
        <v>360</v>
      </c>
      <c r="B97" s="2" t="s">
        <v>361</v>
      </c>
      <c r="C97" s="26">
        <v>15000</v>
      </c>
      <c r="D97" s="2" t="s">
        <v>55</v>
      </c>
      <c r="E97" s="3">
        <v>43998</v>
      </c>
      <c r="F97" s="3">
        <v>43998</v>
      </c>
      <c r="G97" s="4">
        <v>14990</v>
      </c>
      <c r="H97" s="5" t="s">
        <v>362</v>
      </c>
      <c r="I97" s="2" t="s">
        <v>363</v>
      </c>
      <c r="J97" s="2" t="s">
        <v>33</v>
      </c>
    </row>
    <row r="98" spans="1:10" s="2" customFormat="1" x14ac:dyDescent="0.35">
      <c r="A98" s="2" t="s">
        <v>547</v>
      </c>
      <c r="B98" s="2" t="s">
        <v>548</v>
      </c>
      <c r="C98" s="26">
        <v>14950</v>
      </c>
      <c r="D98" s="2" t="s">
        <v>141</v>
      </c>
      <c r="E98" s="3">
        <v>44112</v>
      </c>
      <c r="F98" s="3">
        <v>44118</v>
      </c>
      <c r="G98" s="4">
        <v>14950</v>
      </c>
      <c r="H98" s="5" t="s">
        <v>549</v>
      </c>
      <c r="I98" s="2" t="s">
        <v>550</v>
      </c>
    </row>
    <row r="99" spans="1:10" s="2" customFormat="1" ht="29" x14ac:dyDescent="0.35">
      <c r="A99" s="2" t="s">
        <v>484</v>
      </c>
      <c r="B99" s="2" t="s">
        <v>485</v>
      </c>
      <c r="C99" s="36">
        <v>14800</v>
      </c>
      <c r="D99" s="2" t="s">
        <v>11</v>
      </c>
      <c r="E99" s="3">
        <v>44078</v>
      </c>
      <c r="F99" s="12">
        <v>44105</v>
      </c>
      <c r="G99" s="4">
        <v>14800</v>
      </c>
      <c r="H99" s="5" t="s">
        <v>486</v>
      </c>
      <c r="I99" s="2" t="s">
        <v>487</v>
      </c>
    </row>
    <row r="100" spans="1:10" s="2" customFormat="1" ht="29" x14ac:dyDescent="0.35">
      <c r="A100" s="2" t="s">
        <v>207</v>
      </c>
      <c r="B100" s="2" t="s">
        <v>208</v>
      </c>
      <c r="C100" s="26">
        <v>9500</v>
      </c>
      <c r="D100" s="2" t="s">
        <v>95</v>
      </c>
      <c r="E100" s="3">
        <v>43917</v>
      </c>
      <c r="F100" s="3">
        <v>43917</v>
      </c>
      <c r="G100" s="4">
        <v>10000</v>
      </c>
      <c r="H100" s="5" t="s">
        <v>209</v>
      </c>
      <c r="I100" s="2" t="s">
        <v>210</v>
      </c>
    </row>
    <row r="101" spans="1:10" s="2" customFormat="1" x14ac:dyDescent="0.35">
      <c r="A101" s="2" t="s">
        <v>808</v>
      </c>
      <c r="B101" s="2" t="s">
        <v>809</v>
      </c>
      <c r="C101" s="27">
        <v>2500</v>
      </c>
      <c r="D101" s="2" t="s">
        <v>55</v>
      </c>
      <c r="E101" s="3">
        <v>44193</v>
      </c>
      <c r="F101" s="3">
        <v>44193</v>
      </c>
      <c r="G101" s="4">
        <v>2500</v>
      </c>
      <c r="H101" s="11" t="s">
        <v>810</v>
      </c>
      <c r="I101" s="2" t="s">
        <v>811</v>
      </c>
    </row>
    <row r="102" spans="1:10" s="2" customFormat="1" ht="130.5" x14ac:dyDescent="0.35">
      <c r="A102" s="2" t="s">
        <v>588</v>
      </c>
      <c r="B102" s="2" t="s">
        <v>589</v>
      </c>
      <c r="C102" s="36">
        <v>4600</v>
      </c>
      <c r="D102" s="37" t="s">
        <v>144</v>
      </c>
      <c r="E102" s="3">
        <v>44141</v>
      </c>
      <c r="F102" s="12">
        <v>44153</v>
      </c>
      <c r="G102" s="4">
        <v>4600</v>
      </c>
      <c r="H102" s="5" t="s">
        <v>590</v>
      </c>
      <c r="I102" s="2" t="s">
        <v>591</v>
      </c>
    </row>
    <row r="103" spans="1:10" s="2" customFormat="1" ht="29" x14ac:dyDescent="0.35">
      <c r="A103" s="2" t="s">
        <v>241</v>
      </c>
      <c r="B103" s="2" t="s">
        <v>242</v>
      </c>
      <c r="C103" s="26">
        <v>3000</v>
      </c>
      <c r="D103" s="2" t="s">
        <v>25</v>
      </c>
      <c r="E103" s="3">
        <v>43963</v>
      </c>
      <c r="F103" s="3">
        <v>43963</v>
      </c>
      <c r="G103" s="4" t="s">
        <v>243</v>
      </c>
      <c r="H103" s="5" t="s">
        <v>244</v>
      </c>
      <c r="I103" s="2" t="s">
        <v>245</v>
      </c>
    </row>
    <row r="104" spans="1:10" s="2" customFormat="1" x14ac:dyDescent="0.35">
      <c r="A104" s="2" t="s">
        <v>539</v>
      </c>
      <c r="B104" s="2" t="s">
        <v>540</v>
      </c>
      <c r="C104" s="36">
        <v>10000</v>
      </c>
      <c r="D104" s="2" t="s">
        <v>144</v>
      </c>
      <c r="E104" s="3">
        <v>44082</v>
      </c>
      <c r="F104" s="3">
        <v>44099</v>
      </c>
      <c r="G104" s="4">
        <v>4878.47</v>
      </c>
      <c r="H104" s="5" t="s">
        <v>541</v>
      </c>
      <c r="I104" s="2" t="s">
        <v>542</v>
      </c>
    </row>
    <row r="105" spans="1:10" s="2" customFormat="1" ht="60" x14ac:dyDescent="0.35">
      <c r="A105" s="2" t="s">
        <v>949</v>
      </c>
      <c r="B105" s="1" t="s">
        <v>950</v>
      </c>
      <c r="C105" s="29">
        <v>9812</v>
      </c>
      <c r="D105" s="2" t="s">
        <v>161</v>
      </c>
      <c r="E105" s="3">
        <v>44050</v>
      </c>
      <c r="F105" s="3">
        <v>44050</v>
      </c>
      <c r="G105" s="4">
        <f>C105</f>
        <v>9812</v>
      </c>
      <c r="H105" s="2" t="s">
        <v>951</v>
      </c>
      <c r="I105" s="2" t="s">
        <v>952</v>
      </c>
    </row>
    <row r="106" spans="1:10" s="2" customFormat="1" ht="29" x14ac:dyDescent="0.35">
      <c r="A106" s="2" t="s">
        <v>195</v>
      </c>
      <c r="B106" s="2" t="s">
        <v>196</v>
      </c>
      <c r="C106" s="26">
        <v>1000</v>
      </c>
      <c r="D106" s="2" t="s">
        <v>197</v>
      </c>
      <c r="E106" s="3">
        <v>43922</v>
      </c>
      <c r="F106" s="3">
        <v>43922</v>
      </c>
      <c r="G106" s="4">
        <v>1125</v>
      </c>
      <c r="H106" s="5" t="s">
        <v>198</v>
      </c>
      <c r="I106" s="2">
        <v>43001812242</v>
      </c>
    </row>
    <row r="107" spans="1:10" s="2" customFormat="1" ht="29" x14ac:dyDescent="0.35">
      <c r="A107" s="2" t="s">
        <v>211</v>
      </c>
      <c r="B107" s="2" t="s">
        <v>212</v>
      </c>
      <c r="C107" s="26">
        <v>5000</v>
      </c>
      <c r="D107" s="2" t="s">
        <v>197</v>
      </c>
      <c r="E107" s="3">
        <v>43910</v>
      </c>
      <c r="F107" s="3">
        <v>43922</v>
      </c>
      <c r="G107" s="4">
        <v>3357.8</v>
      </c>
      <c r="H107" s="5" t="s">
        <v>213</v>
      </c>
      <c r="I107" s="2" t="s">
        <v>214</v>
      </c>
    </row>
    <row r="108" spans="1:10" s="6" customFormat="1" x14ac:dyDescent="0.35">
      <c r="A108" s="2" t="s">
        <v>353</v>
      </c>
      <c r="B108" s="2" t="s">
        <v>354</v>
      </c>
      <c r="C108" s="26">
        <v>5000</v>
      </c>
      <c r="D108" s="2" t="s">
        <v>107</v>
      </c>
      <c r="E108" s="3">
        <v>43992</v>
      </c>
      <c r="F108" s="3">
        <v>43999</v>
      </c>
      <c r="G108" s="4">
        <v>3750</v>
      </c>
      <c r="H108" s="5" t="s">
        <v>355</v>
      </c>
      <c r="I108" s="2" t="s">
        <v>356</v>
      </c>
    </row>
    <row r="109" spans="1:10" s="6" customFormat="1" ht="29" x14ac:dyDescent="0.35">
      <c r="A109" s="28" t="s">
        <v>743</v>
      </c>
      <c r="B109" s="2" t="s">
        <v>744</v>
      </c>
      <c r="C109" s="27">
        <v>10000</v>
      </c>
      <c r="D109" s="2" t="s">
        <v>745</v>
      </c>
      <c r="E109" s="3">
        <v>44155</v>
      </c>
      <c r="F109" s="3">
        <v>44160</v>
      </c>
      <c r="G109" s="4">
        <v>10000</v>
      </c>
      <c r="H109" s="5" t="s">
        <v>746</v>
      </c>
      <c r="I109" s="2" t="s">
        <v>747</v>
      </c>
    </row>
    <row r="110" spans="1:10" s="6" customFormat="1" x14ac:dyDescent="0.35">
      <c r="A110" s="2" t="s">
        <v>85</v>
      </c>
      <c r="B110" s="2" t="s">
        <v>86</v>
      </c>
      <c r="C110" s="26">
        <v>14976.5</v>
      </c>
      <c r="D110" s="2" t="s">
        <v>87</v>
      </c>
      <c r="E110" s="3">
        <v>43862</v>
      </c>
      <c r="F110" s="3">
        <v>43862</v>
      </c>
      <c r="G110" s="4">
        <v>14976.5</v>
      </c>
      <c r="H110" s="11" t="s">
        <v>88</v>
      </c>
      <c r="I110" s="2">
        <v>1721201489</v>
      </c>
    </row>
    <row r="111" spans="1:10" s="2" customFormat="1" x14ac:dyDescent="0.35">
      <c r="A111" s="2" t="s">
        <v>796</v>
      </c>
      <c r="B111" s="2" t="s">
        <v>797</v>
      </c>
      <c r="C111" s="27">
        <v>12000</v>
      </c>
      <c r="D111" s="2" t="s">
        <v>30</v>
      </c>
      <c r="E111" s="32" t="s">
        <v>798</v>
      </c>
      <c r="F111" s="32" t="s">
        <v>799</v>
      </c>
      <c r="G111" s="34" t="s">
        <v>800</v>
      </c>
      <c r="H111" s="32" t="s">
        <v>801</v>
      </c>
      <c r="I111" s="32" t="s">
        <v>802</v>
      </c>
    </row>
    <row r="112" spans="1:10" s="2" customFormat="1" x14ac:dyDescent="0.35">
      <c r="A112" s="2" t="s">
        <v>888</v>
      </c>
      <c r="B112" s="2" t="s">
        <v>889</v>
      </c>
      <c r="C112" s="36">
        <v>14000</v>
      </c>
      <c r="D112" s="2" t="s">
        <v>16</v>
      </c>
      <c r="E112" s="3">
        <v>43849</v>
      </c>
      <c r="F112" s="3" t="s">
        <v>890</v>
      </c>
      <c r="G112" s="4">
        <v>14000</v>
      </c>
      <c r="H112" s="2" t="s">
        <v>891</v>
      </c>
      <c r="I112" s="2" t="s">
        <v>892</v>
      </c>
    </row>
    <row r="113" spans="1:9" s="2" customFormat="1" x14ac:dyDescent="0.35">
      <c r="A113" s="2" t="s">
        <v>404</v>
      </c>
      <c r="B113" s="2" t="s">
        <v>405</v>
      </c>
      <c r="C113" s="26">
        <v>6250</v>
      </c>
      <c r="D113" s="2" t="s">
        <v>107</v>
      </c>
      <c r="E113" s="3">
        <v>44006</v>
      </c>
      <c r="F113" s="3">
        <v>44006</v>
      </c>
      <c r="G113" s="4">
        <v>6250</v>
      </c>
      <c r="H113" s="5" t="s">
        <v>406</v>
      </c>
      <c r="I113" s="2" t="s">
        <v>407</v>
      </c>
    </row>
    <row r="114" spans="1:9" s="2" customFormat="1" x14ac:dyDescent="0.35">
      <c r="A114" s="2" t="s">
        <v>283</v>
      </c>
      <c r="B114" s="2" t="s">
        <v>284</v>
      </c>
      <c r="C114" s="26">
        <v>8000</v>
      </c>
      <c r="D114" s="2" t="s">
        <v>55</v>
      </c>
      <c r="E114" s="3">
        <v>43938</v>
      </c>
      <c r="F114" s="3">
        <v>43938</v>
      </c>
      <c r="G114" s="4">
        <v>5558.64</v>
      </c>
      <c r="H114" s="5" t="s">
        <v>285</v>
      </c>
      <c r="I114" s="2" t="s">
        <v>286</v>
      </c>
    </row>
    <row r="115" spans="1:9" s="2" customFormat="1" ht="29" x14ac:dyDescent="0.35">
      <c r="A115" s="2" t="s">
        <v>597</v>
      </c>
      <c r="B115" s="2" t="s">
        <v>598</v>
      </c>
      <c r="C115" s="26">
        <v>3000</v>
      </c>
      <c r="D115" s="2" t="s">
        <v>73</v>
      </c>
      <c r="E115" s="3"/>
      <c r="F115" s="32" t="s">
        <v>599</v>
      </c>
      <c r="G115" s="34" t="s">
        <v>461</v>
      </c>
      <c r="H115" s="5" t="s">
        <v>600</v>
      </c>
      <c r="I115" s="32" t="s">
        <v>601</v>
      </c>
    </row>
    <row r="116" spans="1:9" s="2" customFormat="1" x14ac:dyDescent="0.35">
      <c r="A116" s="2" t="s">
        <v>836</v>
      </c>
      <c r="B116" s="2" t="s">
        <v>837</v>
      </c>
      <c r="C116" s="26">
        <v>1239.67</v>
      </c>
      <c r="D116" s="2" t="s">
        <v>102</v>
      </c>
      <c r="E116" s="3">
        <v>44203</v>
      </c>
      <c r="F116" s="3">
        <v>44209</v>
      </c>
      <c r="G116" s="4">
        <v>578.49</v>
      </c>
      <c r="H116" s="2" t="s">
        <v>838</v>
      </c>
      <c r="I116" s="2" t="s">
        <v>839</v>
      </c>
    </row>
    <row r="117" spans="1:9" s="2" customFormat="1" x14ac:dyDescent="0.35">
      <c r="A117" s="2" t="s">
        <v>836</v>
      </c>
      <c r="B117" s="2" t="s">
        <v>837</v>
      </c>
      <c r="C117" s="26">
        <v>1239.67</v>
      </c>
      <c r="D117" s="2" t="s">
        <v>102</v>
      </c>
      <c r="E117" s="3">
        <v>44203</v>
      </c>
      <c r="F117" s="3">
        <v>44209</v>
      </c>
      <c r="G117" s="4">
        <v>578.49</v>
      </c>
      <c r="H117" s="2" t="s">
        <v>838</v>
      </c>
      <c r="I117" s="2" t="s">
        <v>839</v>
      </c>
    </row>
    <row r="118" spans="1:9" s="2" customFormat="1" ht="29" x14ac:dyDescent="0.35">
      <c r="A118" s="42" t="s">
        <v>957</v>
      </c>
      <c r="B118" s="11" t="s">
        <v>781</v>
      </c>
      <c r="C118" s="15">
        <v>600</v>
      </c>
      <c r="D118" s="11" t="s">
        <v>782</v>
      </c>
      <c r="E118" s="12" t="s">
        <v>740</v>
      </c>
      <c r="F118" s="12"/>
      <c r="G118" s="16">
        <v>496</v>
      </c>
      <c r="H118" s="18" t="s">
        <v>783</v>
      </c>
      <c r="I118" s="11" t="s">
        <v>784</v>
      </c>
    </row>
    <row r="119" spans="1:9" s="2" customFormat="1" x14ac:dyDescent="0.35">
      <c r="A119" s="2" t="s">
        <v>957</v>
      </c>
      <c r="B119" s="1" t="s">
        <v>781</v>
      </c>
      <c r="C119" s="29">
        <v>600</v>
      </c>
      <c r="D119" s="2" t="s">
        <v>782</v>
      </c>
      <c r="E119" s="2" t="s">
        <v>958</v>
      </c>
      <c r="G119" s="4" t="s">
        <v>959</v>
      </c>
      <c r="H119" s="2" t="s">
        <v>783</v>
      </c>
      <c r="I119" s="2" t="s">
        <v>784</v>
      </c>
    </row>
    <row r="120" spans="1:9" s="6" customFormat="1" ht="43.5" x14ac:dyDescent="0.35">
      <c r="A120" s="2" t="s">
        <v>508</v>
      </c>
      <c r="B120" s="2" t="s">
        <v>509</v>
      </c>
      <c r="C120" s="26">
        <v>14900</v>
      </c>
      <c r="D120" s="2" t="s">
        <v>30</v>
      </c>
      <c r="E120" s="3">
        <v>44050</v>
      </c>
      <c r="F120" s="3">
        <v>44050</v>
      </c>
      <c r="G120" s="4">
        <v>9975</v>
      </c>
      <c r="H120" s="5" t="s">
        <v>510</v>
      </c>
      <c r="I120" s="2" t="s">
        <v>511</v>
      </c>
    </row>
    <row r="121" spans="1:9" s="2" customFormat="1" ht="29" x14ac:dyDescent="0.35">
      <c r="A121" s="2" t="s">
        <v>592</v>
      </c>
      <c r="B121" s="2" t="s">
        <v>593</v>
      </c>
      <c r="C121" s="26">
        <v>15700</v>
      </c>
      <c r="D121" s="2" t="s">
        <v>594</v>
      </c>
      <c r="E121" s="3">
        <v>44118</v>
      </c>
      <c r="F121" s="3">
        <v>44126</v>
      </c>
      <c r="G121" s="4">
        <v>15619.43</v>
      </c>
      <c r="H121" s="5" t="s">
        <v>595</v>
      </c>
      <c r="I121" s="2" t="s">
        <v>596</v>
      </c>
    </row>
    <row r="122" spans="1:9" s="2" customFormat="1" x14ac:dyDescent="0.35">
      <c r="A122" s="2" t="s">
        <v>9</v>
      </c>
      <c r="B122" s="2" t="s">
        <v>10</v>
      </c>
      <c r="C122" s="26">
        <v>15000</v>
      </c>
      <c r="D122" s="2" t="s">
        <v>11</v>
      </c>
      <c r="E122" s="3">
        <v>43945</v>
      </c>
      <c r="F122" s="3">
        <v>43945</v>
      </c>
      <c r="G122" s="4">
        <v>14999</v>
      </c>
      <c r="H122" s="3" t="s">
        <v>12</v>
      </c>
      <c r="I122" s="2" t="s">
        <v>13</v>
      </c>
    </row>
    <row r="123" spans="1:9" s="6" customFormat="1" ht="29" x14ac:dyDescent="0.35">
      <c r="A123" s="2" t="s">
        <v>453</v>
      </c>
      <c r="B123" s="2" t="s">
        <v>454</v>
      </c>
      <c r="C123" s="26">
        <v>3000</v>
      </c>
      <c r="D123" s="2" t="s">
        <v>95</v>
      </c>
      <c r="E123" s="3">
        <v>44011</v>
      </c>
      <c r="F123" s="3">
        <v>44011</v>
      </c>
      <c r="G123" s="4">
        <v>3000</v>
      </c>
      <c r="H123" s="5" t="s">
        <v>455</v>
      </c>
      <c r="I123" s="10">
        <v>8019011348438</v>
      </c>
    </row>
    <row r="124" spans="1:9" s="2" customFormat="1" ht="29" x14ac:dyDescent="0.35">
      <c r="A124" s="32" t="s">
        <v>453</v>
      </c>
      <c r="B124" s="32" t="s">
        <v>454</v>
      </c>
      <c r="C124" s="33">
        <v>3000</v>
      </c>
      <c r="D124" s="32" t="s">
        <v>95</v>
      </c>
      <c r="E124" s="32"/>
      <c r="F124" s="32" t="s">
        <v>460</v>
      </c>
      <c r="G124" s="34" t="s">
        <v>461</v>
      </c>
      <c r="H124" s="5" t="s">
        <v>463</v>
      </c>
      <c r="I124" s="32" t="s">
        <v>464</v>
      </c>
    </row>
    <row r="125" spans="1:9" s="2" customFormat="1" ht="29" x14ac:dyDescent="0.35">
      <c r="A125" s="2" t="s">
        <v>495</v>
      </c>
      <c r="B125" s="2" t="s">
        <v>496</v>
      </c>
      <c r="C125" s="26">
        <v>14800</v>
      </c>
      <c r="D125" s="2" t="s">
        <v>30</v>
      </c>
      <c r="E125" s="3">
        <v>44060</v>
      </c>
      <c r="F125" s="3">
        <v>44093</v>
      </c>
      <c r="G125" s="4">
        <v>14250</v>
      </c>
      <c r="H125" s="5" t="s">
        <v>497</v>
      </c>
      <c r="I125" s="2" t="s">
        <v>498</v>
      </c>
    </row>
    <row r="126" spans="1:9" s="2" customFormat="1" ht="29" x14ac:dyDescent="0.35">
      <c r="A126" s="2" t="s">
        <v>308</v>
      </c>
      <c r="B126" s="2" t="s">
        <v>309</v>
      </c>
      <c r="C126" s="26">
        <v>14800</v>
      </c>
      <c r="D126" s="2" t="s">
        <v>161</v>
      </c>
      <c r="E126" s="3">
        <v>43976</v>
      </c>
      <c r="F126" s="3">
        <v>43976</v>
      </c>
      <c r="G126" s="4">
        <v>5000</v>
      </c>
      <c r="H126" s="5" t="s">
        <v>310</v>
      </c>
      <c r="I126" s="2" t="s">
        <v>311</v>
      </c>
    </row>
    <row r="127" spans="1:9" s="2" customFormat="1" x14ac:dyDescent="0.35">
      <c r="A127" s="2" t="s">
        <v>171</v>
      </c>
      <c r="B127" s="2" t="s">
        <v>172</v>
      </c>
      <c r="C127" s="26">
        <v>8000</v>
      </c>
      <c r="D127" s="2" t="s">
        <v>30</v>
      </c>
      <c r="E127" s="3">
        <v>43913</v>
      </c>
      <c r="F127" s="3">
        <v>43913</v>
      </c>
      <c r="G127" s="4">
        <v>8000</v>
      </c>
      <c r="H127" s="5" t="s">
        <v>173</v>
      </c>
      <c r="I127" s="2" t="s">
        <v>174</v>
      </c>
    </row>
    <row r="128" spans="1:9" s="6" customFormat="1" ht="29" x14ac:dyDescent="0.35">
      <c r="A128" s="2" t="s">
        <v>663</v>
      </c>
      <c r="B128" s="2" t="s">
        <v>664</v>
      </c>
      <c r="C128" s="27">
        <v>7000</v>
      </c>
      <c r="D128" s="2" t="s">
        <v>665</v>
      </c>
      <c r="E128" s="3">
        <v>44152</v>
      </c>
      <c r="F128" s="3">
        <v>44152</v>
      </c>
      <c r="G128" s="4">
        <v>51070438</v>
      </c>
      <c r="H128" s="5" t="s">
        <v>666</v>
      </c>
      <c r="I128" s="11">
        <v>45606</v>
      </c>
    </row>
    <row r="129" spans="1:10" s="2" customFormat="1" x14ac:dyDescent="0.35">
      <c r="A129" s="2" t="s">
        <v>578</v>
      </c>
      <c r="B129" s="2" t="s">
        <v>579</v>
      </c>
      <c r="C129" s="4">
        <v>7250</v>
      </c>
      <c r="D129" s="2" t="s">
        <v>30</v>
      </c>
      <c r="E129" s="3">
        <v>44105</v>
      </c>
      <c r="F129" s="12">
        <v>44119</v>
      </c>
      <c r="G129" s="4">
        <v>7250</v>
      </c>
      <c r="H129" s="5" t="s">
        <v>580</v>
      </c>
      <c r="I129" s="2" t="s">
        <v>581</v>
      </c>
      <c r="J129" s="2" t="s">
        <v>33</v>
      </c>
    </row>
    <row r="130" spans="1:10" s="6" customFormat="1" x14ac:dyDescent="0.35">
      <c r="A130" s="2" t="s">
        <v>847</v>
      </c>
      <c r="B130" s="2" t="s">
        <v>848</v>
      </c>
      <c r="C130" s="26">
        <v>800</v>
      </c>
      <c r="D130" s="2" t="s">
        <v>107</v>
      </c>
      <c r="E130" s="3">
        <v>44229</v>
      </c>
      <c r="F130" s="3">
        <v>44229</v>
      </c>
      <c r="G130" s="4">
        <v>800</v>
      </c>
      <c r="H130" s="2" t="s">
        <v>849</v>
      </c>
      <c r="I130" s="2">
        <v>41557479</v>
      </c>
    </row>
    <row r="131" spans="1:10" s="2" customFormat="1" x14ac:dyDescent="0.35">
      <c r="A131" s="2" t="s">
        <v>456</v>
      </c>
      <c r="B131" s="2" t="s">
        <v>457</v>
      </c>
      <c r="C131" s="26">
        <v>14400</v>
      </c>
      <c r="D131" s="2" t="s">
        <v>30</v>
      </c>
      <c r="E131" s="3">
        <v>44034</v>
      </c>
      <c r="F131" s="3">
        <v>44034</v>
      </c>
      <c r="G131" s="4">
        <v>14400</v>
      </c>
      <c r="H131" s="5" t="s">
        <v>458</v>
      </c>
      <c r="I131" s="13" t="s">
        <v>459</v>
      </c>
    </row>
    <row r="132" spans="1:10" s="2" customFormat="1" ht="29" x14ac:dyDescent="0.35">
      <c r="A132" s="32" t="s">
        <v>456</v>
      </c>
      <c r="B132" s="32" t="s">
        <v>457</v>
      </c>
      <c r="C132" s="33">
        <v>14400</v>
      </c>
      <c r="D132" s="32" t="s">
        <v>30</v>
      </c>
      <c r="E132" s="35"/>
      <c r="F132" s="35">
        <v>44035</v>
      </c>
      <c r="G132" s="34">
        <v>14400</v>
      </c>
      <c r="H132" s="5" t="s">
        <v>465</v>
      </c>
      <c r="I132" s="2" t="s">
        <v>466</v>
      </c>
      <c r="J132" s="2" t="s">
        <v>33</v>
      </c>
    </row>
    <row r="133" spans="1:10" s="2" customFormat="1" ht="29" x14ac:dyDescent="0.35">
      <c r="A133" s="2" t="s">
        <v>690</v>
      </c>
      <c r="B133" s="2" t="s">
        <v>691</v>
      </c>
      <c r="C133" s="27">
        <v>13875</v>
      </c>
      <c r="D133" s="2" t="s">
        <v>95</v>
      </c>
      <c r="E133" s="3">
        <v>44158</v>
      </c>
      <c r="F133" s="3">
        <v>44158</v>
      </c>
      <c r="G133" s="4">
        <v>13875</v>
      </c>
      <c r="H133" s="5" t="s">
        <v>692</v>
      </c>
      <c r="I133" s="11" t="s">
        <v>693</v>
      </c>
    </row>
    <row r="134" spans="1:10" s="6" customFormat="1" ht="29" x14ac:dyDescent="0.35">
      <c r="A134" s="2" t="s">
        <v>89</v>
      </c>
      <c r="B134" s="2" t="s">
        <v>90</v>
      </c>
      <c r="C134" s="26">
        <v>12100</v>
      </c>
      <c r="D134" s="2" t="s">
        <v>30</v>
      </c>
      <c r="E134" s="3">
        <v>43880</v>
      </c>
      <c r="F134" s="3">
        <v>43880</v>
      </c>
      <c r="G134" s="4">
        <v>10000</v>
      </c>
      <c r="H134" s="5" t="s">
        <v>91</v>
      </c>
      <c r="I134" s="2" t="s">
        <v>92</v>
      </c>
    </row>
    <row r="135" spans="1:10" s="2" customFormat="1" x14ac:dyDescent="0.35">
      <c r="A135" s="2" t="s">
        <v>246</v>
      </c>
      <c r="B135" s="2" t="s">
        <v>247</v>
      </c>
      <c r="C135" s="26">
        <v>9380</v>
      </c>
      <c r="D135" s="2" t="s">
        <v>30</v>
      </c>
      <c r="E135" s="3">
        <v>43915</v>
      </c>
      <c r="F135" s="3">
        <v>43915</v>
      </c>
      <c r="G135" s="4">
        <v>9380</v>
      </c>
      <c r="H135" s="5" t="s">
        <v>248</v>
      </c>
      <c r="I135" s="11" t="s">
        <v>249</v>
      </c>
      <c r="J135" s="2" t="s">
        <v>33</v>
      </c>
    </row>
    <row r="136" spans="1:10" s="2" customFormat="1" ht="43.5" x14ac:dyDescent="0.35">
      <c r="A136" s="2" t="s">
        <v>916</v>
      </c>
      <c r="B136" s="51" t="s">
        <v>917</v>
      </c>
      <c r="C136" s="49">
        <v>15000</v>
      </c>
      <c r="D136" s="48" t="s">
        <v>78</v>
      </c>
      <c r="E136" s="46">
        <v>44182</v>
      </c>
      <c r="F136" s="46">
        <v>44182</v>
      </c>
      <c r="G136" s="52">
        <v>14850</v>
      </c>
      <c r="H136" s="48" t="s">
        <v>918</v>
      </c>
      <c r="I136" s="48" t="s">
        <v>919</v>
      </c>
    </row>
    <row r="137" spans="1:10" s="2" customFormat="1" x14ac:dyDescent="0.35">
      <c r="A137" s="2" t="s">
        <v>570</v>
      </c>
      <c r="B137" s="2" t="s">
        <v>571</v>
      </c>
      <c r="C137" s="26">
        <v>9950</v>
      </c>
      <c r="D137" s="2" t="s">
        <v>144</v>
      </c>
      <c r="E137" s="3">
        <v>44113</v>
      </c>
      <c r="F137" s="3">
        <v>44117</v>
      </c>
      <c r="G137" s="4">
        <v>9950</v>
      </c>
      <c r="H137" s="5" t="s">
        <v>572</v>
      </c>
      <c r="I137" s="2" t="s">
        <v>573</v>
      </c>
    </row>
    <row r="138" spans="1:10" s="2" customFormat="1" x14ac:dyDescent="0.35">
      <c r="A138" s="2" t="s">
        <v>694</v>
      </c>
      <c r="B138" s="2" t="s">
        <v>695</v>
      </c>
      <c r="C138" s="27">
        <v>10572</v>
      </c>
      <c r="D138" s="2" t="s">
        <v>16</v>
      </c>
      <c r="E138" s="3">
        <v>44166</v>
      </c>
      <c r="F138" s="3">
        <v>44168</v>
      </c>
      <c r="G138" s="4">
        <v>8750</v>
      </c>
      <c r="H138" s="5" t="s">
        <v>696</v>
      </c>
      <c r="I138" s="11" t="s">
        <v>697</v>
      </c>
    </row>
    <row r="139" spans="1:10" s="2" customFormat="1" x14ac:dyDescent="0.35">
      <c r="A139" s="2" t="s">
        <v>417</v>
      </c>
      <c r="B139" s="2" t="s">
        <v>418</v>
      </c>
      <c r="C139" s="26">
        <v>12000</v>
      </c>
      <c r="D139" s="2" t="s">
        <v>107</v>
      </c>
      <c r="E139" s="3">
        <v>44056</v>
      </c>
      <c r="F139" s="3">
        <v>44056</v>
      </c>
      <c r="G139" s="4">
        <v>12000</v>
      </c>
      <c r="H139" s="5" t="s">
        <v>419</v>
      </c>
      <c r="I139" s="2">
        <v>18150427</v>
      </c>
    </row>
    <row r="140" spans="1:10" s="2" customFormat="1" x14ac:dyDescent="0.35">
      <c r="A140" s="2" t="s">
        <v>670</v>
      </c>
      <c r="B140" s="2" t="s">
        <v>671</v>
      </c>
      <c r="C140" s="27">
        <v>11600</v>
      </c>
      <c r="D140" s="2" t="s">
        <v>16</v>
      </c>
      <c r="E140" s="3"/>
      <c r="F140" s="32" t="s">
        <v>672</v>
      </c>
      <c r="G140" s="34" t="s">
        <v>673</v>
      </c>
      <c r="H140" s="5" t="s">
        <v>674</v>
      </c>
      <c r="I140" s="11" t="s">
        <v>675</v>
      </c>
    </row>
    <row r="141" spans="1:10" s="6" customFormat="1" x14ac:dyDescent="0.35">
      <c r="A141" s="11" t="s">
        <v>638</v>
      </c>
      <c r="B141" s="11" t="s">
        <v>639</v>
      </c>
      <c r="C141" s="15">
        <v>14720</v>
      </c>
      <c r="D141" s="11" t="s">
        <v>95</v>
      </c>
      <c r="E141" s="12">
        <v>44117</v>
      </c>
      <c r="F141" s="12"/>
      <c r="G141" s="16"/>
      <c r="H141" s="18" t="s">
        <v>982</v>
      </c>
      <c r="I141" s="11"/>
    </row>
    <row r="142" spans="1:10" s="2" customFormat="1" x14ac:dyDescent="0.35">
      <c r="A142" s="2" t="s">
        <v>342</v>
      </c>
      <c r="B142" s="2" t="s">
        <v>343</v>
      </c>
      <c r="C142" s="26">
        <v>10000</v>
      </c>
      <c r="D142" s="2" t="s">
        <v>144</v>
      </c>
      <c r="E142" s="3">
        <v>43983</v>
      </c>
      <c r="F142" s="3">
        <v>43983</v>
      </c>
      <c r="G142" s="4">
        <v>10000</v>
      </c>
      <c r="H142" s="5" t="s">
        <v>344</v>
      </c>
      <c r="I142" s="2">
        <v>514004326</v>
      </c>
    </row>
    <row r="143" spans="1:10" s="2" customFormat="1" x14ac:dyDescent="0.35">
      <c r="A143" s="32" t="s">
        <v>447</v>
      </c>
      <c r="B143" s="32" t="s">
        <v>448</v>
      </c>
      <c r="C143" s="33">
        <v>14000</v>
      </c>
      <c r="D143" s="32" t="s">
        <v>55</v>
      </c>
      <c r="E143" s="32"/>
      <c r="F143" s="32" t="s">
        <v>449</v>
      </c>
      <c r="G143" s="34" t="s">
        <v>450</v>
      </c>
      <c r="H143" s="5" t="s">
        <v>451</v>
      </c>
      <c r="I143" s="32" t="s">
        <v>452</v>
      </c>
      <c r="J143" s="2" t="s">
        <v>33</v>
      </c>
    </row>
    <row r="144" spans="1:10" s="2" customFormat="1" x14ac:dyDescent="0.35">
      <c r="A144" s="2" t="s">
        <v>14</v>
      </c>
      <c r="B144" s="2" t="s">
        <v>15</v>
      </c>
      <c r="C144" s="26">
        <v>13776</v>
      </c>
      <c r="D144" s="2" t="s">
        <v>16</v>
      </c>
      <c r="E144" s="3">
        <v>43935</v>
      </c>
      <c r="F144" s="3">
        <v>43935</v>
      </c>
      <c r="G144" s="4">
        <v>13776</v>
      </c>
      <c r="H144" s="3" t="s">
        <v>17</v>
      </c>
      <c r="I144" s="2" t="s">
        <v>18</v>
      </c>
    </row>
    <row r="145" spans="1:10" s="2" customFormat="1" ht="29" x14ac:dyDescent="0.35">
      <c r="A145" s="2" t="s">
        <v>667</v>
      </c>
      <c r="B145" s="5" t="s">
        <v>668</v>
      </c>
      <c r="C145" s="27">
        <v>2061</v>
      </c>
      <c r="D145" s="2" t="s">
        <v>11</v>
      </c>
      <c r="E145" s="3">
        <v>43878</v>
      </c>
      <c r="F145" s="3">
        <v>44272</v>
      </c>
      <c r="G145" s="4">
        <v>2090</v>
      </c>
      <c r="H145" s="5" t="s">
        <v>669</v>
      </c>
      <c r="I145" s="11">
        <v>141240006640</v>
      </c>
    </row>
    <row r="146" spans="1:10" s="6" customFormat="1" x14ac:dyDescent="0.35">
      <c r="A146" s="2" t="s">
        <v>904</v>
      </c>
      <c r="B146" s="2" t="s">
        <v>905</v>
      </c>
      <c r="C146" s="26">
        <v>2950</v>
      </c>
      <c r="D146" s="2" t="s">
        <v>30</v>
      </c>
      <c r="E146" s="3">
        <v>43895</v>
      </c>
      <c r="F146" s="3" t="s">
        <v>906</v>
      </c>
      <c r="G146" s="4">
        <v>2950</v>
      </c>
      <c r="H146" s="2" t="s">
        <v>907</v>
      </c>
      <c r="I146" s="2" t="s">
        <v>908</v>
      </c>
    </row>
    <row r="147" spans="1:10" s="2" customFormat="1" ht="43.5" x14ac:dyDescent="0.35">
      <c r="A147" s="2" t="s">
        <v>302</v>
      </c>
      <c r="B147" s="2" t="s">
        <v>303</v>
      </c>
      <c r="C147" s="26">
        <v>14950</v>
      </c>
      <c r="D147" s="2" t="s">
        <v>107</v>
      </c>
      <c r="E147" s="3">
        <v>43957</v>
      </c>
      <c r="F147" s="3">
        <v>43957</v>
      </c>
      <c r="G147" s="4">
        <v>14750</v>
      </c>
      <c r="H147" s="5" t="s">
        <v>304</v>
      </c>
      <c r="I147" s="2" t="s">
        <v>268</v>
      </c>
      <c r="J147" s="2" t="s">
        <v>33</v>
      </c>
    </row>
    <row r="148" spans="1:10" s="6" customFormat="1" x14ac:dyDescent="0.35">
      <c r="A148" s="2" t="s">
        <v>864</v>
      </c>
      <c r="B148" s="2" t="s">
        <v>865</v>
      </c>
      <c r="C148" s="36">
        <v>14000</v>
      </c>
      <c r="D148" s="2" t="s">
        <v>866</v>
      </c>
      <c r="E148" s="3">
        <v>43843</v>
      </c>
      <c r="F148" s="3">
        <v>43851</v>
      </c>
      <c r="G148" s="4">
        <v>4950</v>
      </c>
      <c r="H148" s="2" t="s">
        <v>867</v>
      </c>
      <c r="I148" s="2" t="s">
        <v>268</v>
      </c>
    </row>
    <row r="149" spans="1:10" s="11" customFormat="1" ht="43.5" x14ac:dyDescent="0.35">
      <c r="A149" s="2" t="s">
        <v>265</v>
      </c>
      <c r="B149" s="2" t="s">
        <v>266</v>
      </c>
      <c r="C149" s="26">
        <v>9650</v>
      </c>
      <c r="D149" s="2">
        <v>14500</v>
      </c>
      <c r="E149" s="3">
        <v>43923</v>
      </c>
      <c r="F149" s="3">
        <v>43923</v>
      </c>
      <c r="G149" s="4">
        <v>10250</v>
      </c>
      <c r="H149" s="5" t="s">
        <v>267</v>
      </c>
      <c r="I149" s="2" t="s">
        <v>268</v>
      </c>
    </row>
    <row r="150" spans="1:10" s="2" customFormat="1" ht="29" x14ac:dyDescent="0.35">
      <c r="A150" s="2" t="s">
        <v>237</v>
      </c>
      <c r="B150" s="2" t="s">
        <v>238</v>
      </c>
      <c r="C150" s="26">
        <v>14900</v>
      </c>
      <c r="D150" s="3">
        <v>43921</v>
      </c>
      <c r="E150" s="3">
        <v>43893</v>
      </c>
      <c r="F150" s="3">
        <v>43896</v>
      </c>
      <c r="G150" s="4">
        <v>8542</v>
      </c>
      <c r="H150" s="5" t="s">
        <v>239</v>
      </c>
      <c r="I150" s="2" t="s">
        <v>240</v>
      </c>
    </row>
    <row r="151" spans="1:10" s="6" customFormat="1" ht="29" x14ac:dyDescent="0.35">
      <c r="A151" s="2" t="s">
        <v>345</v>
      </c>
      <c r="B151" s="2" t="s">
        <v>346</v>
      </c>
      <c r="C151" s="26">
        <v>1600</v>
      </c>
      <c r="D151" s="3">
        <v>43982</v>
      </c>
      <c r="E151" s="3">
        <v>43978</v>
      </c>
      <c r="F151" s="3">
        <v>43978</v>
      </c>
      <c r="G151" s="4">
        <v>3450</v>
      </c>
      <c r="H151" s="5" t="s">
        <v>347</v>
      </c>
      <c r="I151" s="2" t="s">
        <v>348</v>
      </c>
    </row>
    <row r="152" spans="1:10" s="2" customFormat="1" ht="29" x14ac:dyDescent="0.35">
      <c r="A152" s="2" t="s">
        <v>504</v>
      </c>
      <c r="B152" s="2" t="s">
        <v>505</v>
      </c>
      <c r="C152" s="36">
        <v>9800</v>
      </c>
      <c r="D152" s="2" t="s">
        <v>11</v>
      </c>
      <c r="E152" s="3">
        <v>44056</v>
      </c>
      <c r="F152" s="3">
        <v>44077</v>
      </c>
      <c r="G152" s="4">
        <v>9789</v>
      </c>
      <c r="H152" s="5" t="s">
        <v>506</v>
      </c>
      <c r="I152" s="2" t="s">
        <v>507</v>
      </c>
    </row>
    <row r="153" spans="1:10" s="2" customFormat="1" ht="43.5" x14ac:dyDescent="0.35">
      <c r="A153" s="2" t="s">
        <v>698</v>
      </c>
      <c r="B153" s="2" t="s">
        <v>699</v>
      </c>
      <c r="C153" s="27">
        <v>2975</v>
      </c>
      <c r="D153" s="2" t="s">
        <v>700</v>
      </c>
      <c r="E153" s="3">
        <v>44145</v>
      </c>
      <c r="F153" s="3">
        <v>44146</v>
      </c>
      <c r="G153" s="4">
        <v>2975</v>
      </c>
      <c r="H153" s="5" t="s">
        <v>701</v>
      </c>
      <c r="I153" s="11">
        <v>5391923287</v>
      </c>
    </row>
    <row r="154" spans="1:10" s="6" customFormat="1" ht="29" x14ac:dyDescent="0.35">
      <c r="A154" s="2" t="s">
        <v>186</v>
      </c>
      <c r="B154" s="2" t="s">
        <v>187</v>
      </c>
      <c r="C154" s="26">
        <v>10000</v>
      </c>
      <c r="D154" s="2" t="s">
        <v>144</v>
      </c>
      <c r="E154" s="3">
        <v>43909</v>
      </c>
      <c r="F154" s="3">
        <v>43909</v>
      </c>
      <c r="G154" s="4">
        <v>10000</v>
      </c>
      <c r="H154" s="5" t="s">
        <v>188</v>
      </c>
      <c r="I154" s="2" t="s">
        <v>189</v>
      </c>
    </row>
    <row r="155" spans="1:10" s="6" customFormat="1" ht="36" x14ac:dyDescent="0.35">
      <c r="A155" s="2" t="s">
        <v>936</v>
      </c>
      <c r="B155" s="44" t="s">
        <v>937</v>
      </c>
      <c r="C155" s="49">
        <v>5625</v>
      </c>
      <c r="D155" s="48" t="s">
        <v>55</v>
      </c>
      <c r="E155" s="46">
        <v>44272</v>
      </c>
      <c r="F155" s="46">
        <v>44272</v>
      </c>
      <c r="G155" s="47">
        <f>C155</f>
        <v>5625</v>
      </c>
      <c r="H155" s="50" t="s">
        <v>938</v>
      </c>
      <c r="I155" s="2">
        <v>104427209</v>
      </c>
    </row>
    <row r="156" spans="1:10" s="2" customFormat="1" ht="29" x14ac:dyDescent="0.35">
      <c r="A156" s="2" t="s">
        <v>120</v>
      </c>
      <c r="B156" s="2" t="s">
        <v>121</v>
      </c>
      <c r="C156" s="26">
        <v>3000</v>
      </c>
      <c r="D156" s="2" t="s">
        <v>30</v>
      </c>
      <c r="E156" s="3">
        <v>43936</v>
      </c>
      <c r="F156" s="3">
        <v>43936</v>
      </c>
      <c r="G156" s="4">
        <v>2650</v>
      </c>
      <c r="H156" s="5" t="s">
        <v>122</v>
      </c>
      <c r="I156" s="2" t="s">
        <v>123</v>
      </c>
    </row>
    <row r="157" spans="1:10" s="6" customFormat="1" x14ac:dyDescent="0.35">
      <c r="A157" s="2" t="s">
        <v>657</v>
      </c>
      <c r="B157" s="5" t="s">
        <v>658</v>
      </c>
      <c r="C157" s="27">
        <v>8400</v>
      </c>
      <c r="D157" s="2" t="s">
        <v>659</v>
      </c>
      <c r="E157" s="3">
        <v>44126</v>
      </c>
      <c r="F157" s="3">
        <v>44230</v>
      </c>
      <c r="G157" s="4" t="s">
        <v>660</v>
      </c>
      <c r="H157" s="5" t="s">
        <v>661</v>
      </c>
      <c r="I157" s="2" t="s">
        <v>662</v>
      </c>
    </row>
    <row r="158" spans="1:10" s="2" customFormat="1" ht="29" x14ac:dyDescent="0.35">
      <c r="A158" s="2" t="s">
        <v>324</v>
      </c>
      <c r="B158" s="2" t="s">
        <v>325</v>
      </c>
      <c r="C158" s="26">
        <v>6500</v>
      </c>
      <c r="D158" s="2" t="s">
        <v>144</v>
      </c>
      <c r="E158" s="3">
        <v>43992</v>
      </c>
      <c r="F158" s="3">
        <v>44000</v>
      </c>
      <c r="G158" s="4">
        <v>6500</v>
      </c>
      <c r="H158" s="5" t="s">
        <v>326</v>
      </c>
      <c r="I158" s="2" t="s">
        <v>327</v>
      </c>
    </row>
    <row r="159" spans="1:10" s="6" customFormat="1" ht="29" x14ac:dyDescent="0.35">
      <c r="A159" s="2" t="s">
        <v>320</v>
      </c>
      <c r="B159" s="2" t="s">
        <v>321</v>
      </c>
      <c r="C159" s="26">
        <v>6500</v>
      </c>
      <c r="D159" s="2" t="s">
        <v>107</v>
      </c>
      <c r="E159" s="3">
        <v>44005</v>
      </c>
      <c r="F159" s="3">
        <v>44005</v>
      </c>
      <c r="G159" s="4">
        <v>6500</v>
      </c>
      <c r="H159" s="5" t="s">
        <v>322</v>
      </c>
      <c r="I159" s="2">
        <v>18426070</v>
      </c>
    </row>
    <row r="160" spans="1:10" s="2" customFormat="1" x14ac:dyDescent="0.35">
      <c r="A160" s="2" t="s">
        <v>254</v>
      </c>
      <c r="B160" s="2" t="s">
        <v>255</v>
      </c>
      <c r="C160" s="26">
        <v>14500</v>
      </c>
      <c r="D160" s="2" t="s">
        <v>256</v>
      </c>
      <c r="E160" s="3">
        <v>43976</v>
      </c>
      <c r="F160" s="3">
        <v>43976</v>
      </c>
      <c r="G160" s="4">
        <v>17500</v>
      </c>
      <c r="H160" s="5" t="s">
        <v>257</v>
      </c>
      <c r="I160" s="2" t="s">
        <v>258</v>
      </c>
    </row>
    <row r="161" spans="1:10" s="2" customFormat="1" ht="29" x14ac:dyDescent="0.35">
      <c r="A161" s="2" t="s">
        <v>777</v>
      </c>
      <c r="B161" s="2" t="s">
        <v>778</v>
      </c>
      <c r="C161" s="27">
        <v>7000</v>
      </c>
      <c r="D161" s="2" t="s">
        <v>774</v>
      </c>
      <c r="E161" s="3">
        <v>44155</v>
      </c>
      <c r="F161" s="3">
        <v>44161</v>
      </c>
      <c r="G161" s="4">
        <v>7000</v>
      </c>
      <c r="H161" s="5" t="s">
        <v>779</v>
      </c>
      <c r="I161" s="2" t="s">
        <v>780</v>
      </c>
    </row>
    <row r="162" spans="1:10" s="2" customFormat="1" ht="29" x14ac:dyDescent="0.35">
      <c r="A162" s="2" t="s">
        <v>792</v>
      </c>
      <c r="B162" s="2" t="s">
        <v>793</v>
      </c>
      <c r="C162" s="27">
        <v>11000</v>
      </c>
      <c r="D162" s="2" t="s">
        <v>141</v>
      </c>
      <c r="E162" s="3">
        <v>44176</v>
      </c>
      <c r="F162" s="3">
        <v>44186</v>
      </c>
      <c r="G162" s="4">
        <v>11000</v>
      </c>
      <c r="H162" s="5" t="s">
        <v>794</v>
      </c>
      <c r="I162" s="2" t="s">
        <v>795</v>
      </c>
    </row>
    <row r="163" spans="1:10" s="2" customFormat="1" x14ac:dyDescent="0.35">
      <c r="A163" s="2" t="s">
        <v>129</v>
      </c>
      <c r="B163" s="2" t="s">
        <v>130</v>
      </c>
      <c r="C163" s="26">
        <v>4000</v>
      </c>
      <c r="D163" s="2" t="s">
        <v>95</v>
      </c>
      <c r="E163" s="3">
        <v>43908</v>
      </c>
      <c r="F163" s="3">
        <v>43908</v>
      </c>
      <c r="G163" s="4">
        <v>3110.5</v>
      </c>
      <c r="H163" s="5" t="s">
        <v>131</v>
      </c>
      <c r="I163" s="2" t="s">
        <v>132</v>
      </c>
    </row>
    <row r="164" spans="1:10" s="2" customFormat="1" x14ac:dyDescent="0.35">
      <c r="A164" s="2" t="s">
        <v>203</v>
      </c>
      <c r="B164" s="2" t="s">
        <v>204</v>
      </c>
      <c r="C164" s="26">
        <v>3000</v>
      </c>
      <c r="D164" s="2" t="s">
        <v>30</v>
      </c>
      <c r="E164" s="3">
        <v>43985</v>
      </c>
      <c r="F164" s="3">
        <v>43994</v>
      </c>
      <c r="G164" s="4">
        <v>1219.0999999999999</v>
      </c>
      <c r="H164" s="5" t="s">
        <v>205</v>
      </c>
      <c r="I164" s="2" t="s">
        <v>206</v>
      </c>
    </row>
    <row r="165" spans="1:10" s="2" customFormat="1" ht="29" x14ac:dyDescent="0.35">
      <c r="A165" s="2" t="s">
        <v>388</v>
      </c>
      <c r="B165" s="2" t="s">
        <v>389</v>
      </c>
      <c r="C165" s="26">
        <v>3750</v>
      </c>
      <c r="D165" s="2" t="s">
        <v>161</v>
      </c>
      <c r="E165" s="3">
        <v>44006</v>
      </c>
      <c r="F165" s="3">
        <v>44012</v>
      </c>
      <c r="G165" s="4">
        <v>3750</v>
      </c>
      <c r="H165" s="5" t="s">
        <v>390</v>
      </c>
      <c r="I165" s="2" t="s">
        <v>391</v>
      </c>
    </row>
    <row r="166" spans="1:10" s="2" customFormat="1" x14ac:dyDescent="0.35">
      <c r="A166" s="2" t="s">
        <v>816</v>
      </c>
      <c r="B166" s="2" t="s">
        <v>817</v>
      </c>
      <c r="C166" s="27">
        <v>5625</v>
      </c>
      <c r="D166" s="2" t="s">
        <v>55</v>
      </c>
      <c r="E166" s="3">
        <v>44258</v>
      </c>
      <c r="F166" s="3">
        <v>44279</v>
      </c>
      <c r="G166" s="4">
        <v>5625</v>
      </c>
      <c r="H166" s="2" t="s">
        <v>818</v>
      </c>
      <c r="I166" s="2" t="s">
        <v>819</v>
      </c>
    </row>
    <row r="167" spans="1:10" s="11" customFormat="1" x14ac:dyDescent="0.35">
      <c r="A167" s="2" t="s">
        <v>824</v>
      </c>
      <c r="B167" s="2" t="s">
        <v>825</v>
      </c>
      <c r="C167" s="26">
        <v>5625</v>
      </c>
      <c r="D167" s="2" t="s">
        <v>55</v>
      </c>
      <c r="E167" s="3">
        <v>44292</v>
      </c>
      <c r="F167" s="3">
        <v>44308</v>
      </c>
      <c r="G167" s="4">
        <v>5625</v>
      </c>
      <c r="H167" s="2" t="s">
        <v>826</v>
      </c>
      <c r="I167" s="2" t="s">
        <v>827</v>
      </c>
      <c r="J167" s="11" t="s">
        <v>717</v>
      </c>
    </row>
    <row r="168" spans="1:10" s="2" customFormat="1" ht="29" x14ac:dyDescent="0.35">
      <c r="A168" s="2" t="s">
        <v>250</v>
      </c>
      <c r="B168" s="2" t="s">
        <v>251</v>
      </c>
      <c r="C168" s="26">
        <v>14640</v>
      </c>
      <c r="D168" s="2" t="s">
        <v>16</v>
      </c>
      <c r="E168" s="3">
        <v>43935</v>
      </c>
      <c r="F168" s="3">
        <v>43935</v>
      </c>
      <c r="G168" s="4">
        <v>14640</v>
      </c>
      <c r="H168" s="5" t="s">
        <v>252</v>
      </c>
      <c r="I168" s="2" t="s">
        <v>253</v>
      </c>
    </row>
    <row r="169" spans="1:10" s="2" customFormat="1" ht="29" x14ac:dyDescent="0.35">
      <c r="A169" s="2" t="s">
        <v>287</v>
      </c>
      <c r="B169" s="2" t="s">
        <v>288</v>
      </c>
      <c r="C169" s="26">
        <v>2240</v>
      </c>
      <c r="D169" s="2" t="s">
        <v>161</v>
      </c>
      <c r="E169" s="3">
        <v>43935</v>
      </c>
      <c r="F169" s="3">
        <v>43935</v>
      </c>
      <c r="G169" s="4">
        <v>1808.03</v>
      </c>
      <c r="H169" s="5" t="s">
        <v>289</v>
      </c>
      <c r="I169" s="2">
        <v>10904196700195</v>
      </c>
    </row>
    <row r="170" spans="1:10" s="2" customFormat="1" x14ac:dyDescent="0.35">
      <c r="A170" s="2" t="s">
        <v>737</v>
      </c>
      <c r="B170" s="2" t="s">
        <v>738</v>
      </c>
      <c r="C170" s="27">
        <v>1500</v>
      </c>
      <c r="D170" s="2" t="s">
        <v>739</v>
      </c>
      <c r="E170" s="3" t="s">
        <v>740</v>
      </c>
      <c r="F170" s="3"/>
      <c r="G170" s="4">
        <v>508</v>
      </c>
      <c r="H170" s="5" t="s">
        <v>741</v>
      </c>
      <c r="I170" s="2" t="s">
        <v>742</v>
      </c>
    </row>
    <row r="171" spans="1:10" s="2" customFormat="1" x14ac:dyDescent="0.35">
      <c r="A171" s="2" t="s">
        <v>828</v>
      </c>
      <c r="B171" s="2" t="s">
        <v>829</v>
      </c>
      <c r="C171" s="26">
        <v>5625</v>
      </c>
      <c r="D171" s="2" t="s">
        <v>55</v>
      </c>
      <c r="E171" s="3">
        <v>44246</v>
      </c>
      <c r="F171" s="3">
        <v>44277</v>
      </c>
      <c r="G171" s="4">
        <v>5625</v>
      </c>
      <c r="H171" s="2" t="s">
        <v>830</v>
      </c>
      <c r="I171" s="2">
        <v>143451218</v>
      </c>
    </row>
    <row r="172" spans="1:10" s="2" customFormat="1" ht="29" x14ac:dyDescent="0.35">
      <c r="A172" s="2" t="s">
        <v>332</v>
      </c>
      <c r="B172" s="2" t="s">
        <v>333</v>
      </c>
      <c r="C172" s="26">
        <v>14983</v>
      </c>
      <c r="D172" s="2" t="s">
        <v>55</v>
      </c>
      <c r="E172" s="3">
        <v>44007</v>
      </c>
      <c r="F172" s="3">
        <v>44007</v>
      </c>
      <c r="G172" s="4">
        <v>14985</v>
      </c>
      <c r="H172" s="5" t="s">
        <v>334</v>
      </c>
      <c r="I172" s="2">
        <v>27644222</v>
      </c>
    </row>
    <row r="173" spans="1:10" s="2" customFormat="1" ht="29" x14ac:dyDescent="0.35">
      <c r="A173" s="2" t="s">
        <v>332</v>
      </c>
      <c r="B173" s="2" t="s">
        <v>383</v>
      </c>
      <c r="C173" s="26">
        <v>8000</v>
      </c>
      <c r="D173" s="2" t="s">
        <v>87</v>
      </c>
      <c r="E173" s="3">
        <v>44007</v>
      </c>
      <c r="F173" s="3">
        <v>44007</v>
      </c>
      <c r="G173" s="4">
        <v>14985</v>
      </c>
      <c r="H173" s="5" t="s">
        <v>334</v>
      </c>
      <c r="I173" s="2">
        <v>27644222</v>
      </c>
    </row>
    <row r="174" spans="1:10" s="6" customFormat="1" x14ac:dyDescent="0.35">
      <c r="A174" s="2" t="s">
        <v>956</v>
      </c>
      <c r="B174" s="1" t="s">
        <v>978</v>
      </c>
      <c r="C174" s="29">
        <v>11000</v>
      </c>
      <c r="D174" s="2" t="s">
        <v>36</v>
      </c>
      <c r="E174" s="3">
        <v>44169</v>
      </c>
      <c r="F174" s="2"/>
      <c r="G174" s="4"/>
      <c r="H174" s="2" t="s">
        <v>981</v>
      </c>
      <c r="I174" s="2"/>
    </row>
    <row r="175" spans="1:10" s="2" customFormat="1" ht="29" x14ac:dyDescent="0.35">
      <c r="A175" s="2" t="s">
        <v>531</v>
      </c>
      <c r="B175" s="2" t="s">
        <v>532</v>
      </c>
      <c r="C175" s="36">
        <v>1500</v>
      </c>
      <c r="D175" s="2" t="s">
        <v>533</v>
      </c>
      <c r="E175" s="3">
        <v>44092</v>
      </c>
      <c r="F175" s="3">
        <v>44106</v>
      </c>
      <c r="G175" s="4">
        <v>1500</v>
      </c>
      <c r="H175" s="5" t="s">
        <v>534</v>
      </c>
      <c r="I175" s="40">
        <v>2966131</v>
      </c>
    </row>
    <row r="176" spans="1:10" s="2" customFormat="1" x14ac:dyDescent="0.35">
      <c r="A176" s="2" t="s">
        <v>608</v>
      </c>
      <c r="B176" s="2" t="s">
        <v>609</v>
      </c>
      <c r="C176" s="26">
        <v>82</v>
      </c>
      <c r="E176" s="3"/>
      <c r="F176" s="3"/>
      <c r="G176" s="4">
        <v>82</v>
      </c>
      <c r="H176" s="5" t="s">
        <v>610</v>
      </c>
    </row>
    <row r="177" spans="1:10" s="2" customFormat="1" x14ac:dyDescent="0.35">
      <c r="A177" s="2" t="s">
        <v>261</v>
      </c>
      <c r="B177" s="2" t="s">
        <v>262</v>
      </c>
      <c r="C177" s="26">
        <v>10560</v>
      </c>
      <c r="D177" s="2" t="s">
        <v>161</v>
      </c>
      <c r="E177" s="3">
        <v>43999</v>
      </c>
      <c r="F177" s="3">
        <v>43999</v>
      </c>
      <c r="G177" s="4">
        <v>10560</v>
      </c>
      <c r="H177" s="5" t="s">
        <v>263</v>
      </c>
      <c r="I177" s="2" t="s">
        <v>264</v>
      </c>
      <c r="J177" s="2" t="s">
        <v>33</v>
      </c>
    </row>
    <row r="178" spans="1:10" s="11" customFormat="1" ht="29" x14ac:dyDescent="0.35">
      <c r="A178" s="30" t="s">
        <v>751</v>
      </c>
      <c r="B178" s="2" t="s">
        <v>752</v>
      </c>
      <c r="C178" s="27">
        <v>1780</v>
      </c>
      <c r="D178" s="2" t="s">
        <v>161</v>
      </c>
      <c r="E178" s="3">
        <v>44155</v>
      </c>
      <c r="F178" s="3">
        <v>44162</v>
      </c>
      <c r="G178" s="4">
        <v>1520</v>
      </c>
      <c r="H178" s="5" t="s">
        <v>753</v>
      </c>
      <c r="I178" s="2">
        <v>6710267592</v>
      </c>
    </row>
    <row r="179" spans="1:10" s="2" customFormat="1" x14ac:dyDescent="0.35">
      <c r="A179" s="2" t="s">
        <v>644</v>
      </c>
      <c r="B179" s="2" t="s">
        <v>645</v>
      </c>
      <c r="C179" s="27">
        <v>6926</v>
      </c>
      <c r="D179" s="2" t="s">
        <v>161</v>
      </c>
      <c r="E179" s="3">
        <v>44149</v>
      </c>
      <c r="F179" s="3">
        <v>44151</v>
      </c>
      <c r="G179" s="4">
        <v>5640</v>
      </c>
      <c r="H179" s="5" t="s">
        <v>646</v>
      </c>
      <c r="I179" s="2" t="s">
        <v>647</v>
      </c>
    </row>
    <row r="180" spans="1:10" s="2" customFormat="1" x14ac:dyDescent="0.35">
      <c r="A180" s="2" t="s">
        <v>872</v>
      </c>
      <c r="B180" s="2" t="s">
        <v>873</v>
      </c>
      <c r="C180" s="4">
        <v>3375</v>
      </c>
      <c r="D180" s="2" t="s">
        <v>874</v>
      </c>
      <c r="E180" s="3"/>
      <c r="F180" s="35">
        <v>44242</v>
      </c>
      <c r="G180" s="34">
        <v>3375</v>
      </c>
      <c r="H180" s="54" t="s">
        <v>875</v>
      </c>
      <c r="I180" s="32" t="s">
        <v>876</v>
      </c>
    </row>
    <row r="181" spans="1:10" s="2" customFormat="1" ht="29" x14ac:dyDescent="0.35">
      <c r="A181" s="2" t="s">
        <v>566</v>
      </c>
      <c r="B181" s="2" t="s">
        <v>567</v>
      </c>
      <c r="C181" s="26">
        <v>8000</v>
      </c>
      <c r="D181" s="2" t="s">
        <v>55</v>
      </c>
      <c r="E181" s="3">
        <v>44110</v>
      </c>
      <c r="F181" s="3">
        <v>44145</v>
      </c>
      <c r="G181" s="4">
        <v>8000</v>
      </c>
      <c r="H181" s="5" t="s">
        <v>568</v>
      </c>
      <c r="I181" s="2" t="s">
        <v>569</v>
      </c>
    </row>
    <row r="182" spans="1:10" s="2" customFormat="1" ht="60" x14ac:dyDescent="0.35">
      <c r="A182" s="2" t="s">
        <v>944</v>
      </c>
      <c r="B182" s="1" t="s">
        <v>945</v>
      </c>
      <c r="C182" s="29">
        <v>4690</v>
      </c>
      <c r="D182" s="2" t="s">
        <v>161</v>
      </c>
      <c r="E182" s="3">
        <v>44057</v>
      </c>
      <c r="F182" s="3">
        <v>44057</v>
      </c>
      <c r="G182" s="38" t="s">
        <v>946</v>
      </c>
      <c r="H182" s="39" t="s">
        <v>947</v>
      </c>
      <c r="I182" s="39" t="s">
        <v>948</v>
      </c>
    </row>
    <row r="183" spans="1:10" s="2" customFormat="1" x14ac:dyDescent="0.35">
      <c r="A183" s="2" t="s">
        <v>58</v>
      </c>
      <c r="B183" s="2" t="s">
        <v>59</v>
      </c>
      <c r="C183" s="26">
        <v>14000</v>
      </c>
      <c r="D183" s="2" t="s">
        <v>60</v>
      </c>
      <c r="E183" s="3">
        <v>43920</v>
      </c>
      <c r="F183" s="3">
        <v>43920</v>
      </c>
      <c r="G183" s="4">
        <v>14000</v>
      </c>
      <c r="H183" s="11" t="s">
        <v>61</v>
      </c>
      <c r="I183" s="2" t="s">
        <v>62</v>
      </c>
      <c r="J183" s="2" t="s">
        <v>33</v>
      </c>
    </row>
    <row r="184" spans="1:10" s="2" customFormat="1" ht="29" x14ac:dyDescent="0.35">
      <c r="A184" s="2" t="s">
        <v>137</v>
      </c>
      <c r="B184" s="2" t="s">
        <v>138</v>
      </c>
      <c r="C184" s="26">
        <v>12250</v>
      </c>
      <c r="D184" s="2" t="s">
        <v>25</v>
      </c>
      <c r="E184" s="3">
        <v>43881</v>
      </c>
      <c r="F184" s="3">
        <v>43881</v>
      </c>
      <c r="G184" s="4">
        <v>12250</v>
      </c>
      <c r="H184" s="5" t="s">
        <v>139</v>
      </c>
      <c r="I184" s="2" t="s">
        <v>140</v>
      </c>
    </row>
    <row r="185" spans="1:10" s="2" customFormat="1" ht="29" x14ac:dyDescent="0.35">
      <c r="A185" s="2" t="s">
        <v>110</v>
      </c>
      <c r="B185" s="2" t="s">
        <v>111</v>
      </c>
      <c r="C185" s="26">
        <v>6000</v>
      </c>
      <c r="D185" s="2" t="s">
        <v>30</v>
      </c>
      <c r="E185" s="3">
        <v>43868</v>
      </c>
      <c r="F185" s="3">
        <v>43868</v>
      </c>
      <c r="G185" s="4">
        <v>6000</v>
      </c>
      <c r="H185" s="5" t="s">
        <v>112</v>
      </c>
      <c r="I185" s="2" t="s">
        <v>113</v>
      </c>
    </row>
    <row r="186" spans="1:10" s="2" customFormat="1" x14ac:dyDescent="0.35">
      <c r="A186" s="2" t="s">
        <v>428</v>
      </c>
      <c r="B186" s="2" t="s">
        <v>429</v>
      </c>
      <c r="C186" s="26">
        <v>13310</v>
      </c>
      <c r="D186" s="2" t="s">
        <v>36</v>
      </c>
      <c r="E186" s="3">
        <v>44015</v>
      </c>
      <c r="F186" s="3">
        <v>44026</v>
      </c>
      <c r="G186" s="4">
        <v>13310</v>
      </c>
      <c r="H186" s="5" t="s">
        <v>430</v>
      </c>
      <c r="I186" s="2" t="s">
        <v>431</v>
      </c>
    </row>
    <row r="187" spans="1:10" s="2" customFormat="1" ht="29" x14ac:dyDescent="0.35">
      <c r="A187" s="2" t="s">
        <v>142</v>
      </c>
      <c r="B187" s="2" t="s">
        <v>143</v>
      </c>
      <c r="C187" s="26">
        <v>14500</v>
      </c>
      <c r="D187" s="2" t="s">
        <v>144</v>
      </c>
      <c r="E187" s="3">
        <v>43893</v>
      </c>
      <c r="F187" s="3">
        <v>43893</v>
      </c>
      <c r="G187" s="4">
        <v>14500</v>
      </c>
      <c r="H187" s="5" t="s">
        <v>145</v>
      </c>
      <c r="I187" s="2" t="s">
        <v>146</v>
      </c>
    </row>
    <row r="188" spans="1:10" s="2" customFormat="1" ht="72" x14ac:dyDescent="0.35">
      <c r="A188" s="2" t="s">
        <v>960</v>
      </c>
      <c r="B188" s="1" t="s">
        <v>848</v>
      </c>
      <c r="C188" s="29">
        <v>800</v>
      </c>
      <c r="D188" s="2" t="s">
        <v>107</v>
      </c>
      <c r="E188" s="3">
        <v>44230</v>
      </c>
      <c r="F188" s="3">
        <v>44230</v>
      </c>
      <c r="G188" s="4">
        <v>800</v>
      </c>
      <c r="H188" s="5" t="s">
        <v>961</v>
      </c>
      <c r="I188" s="2">
        <v>40310505</v>
      </c>
      <c r="J188" s="2" t="s">
        <v>33</v>
      </c>
    </row>
    <row r="189" spans="1:10" s="2" customFormat="1" x14ac:dyDescent="0.35">
      <c r="A189" s="2" t="s">
        <v>718</v>
      </c>
      <c r="B189" s="5" t="s">
        <v>719</v>
      </c>
      <c r="C189" s="26">
        <v>3710</v>
      </c>
      <c r="D189" s="2" t="s">
        <v>720</v>
      </c>
      <c r="E189" s="3">
        <v>44148</v>
      </c>
      <c r="F189" s="3">
        <v>44148</v>
      </c>
      <c r="G189" s="4">
        <v>3180</v>
      </c>
      <c r="H189" s="5" t="s">
        <v>721</v>
      </c>
      <c r="I189" s="2" t="s">
        <v>722</v>
      </c>
    </row>
    <row r="190" spans="1:10" s="2" customFormat="1" ht="29" x14ac:dyDescent="0.35">
      <c r="A190" s="2" t="s">
        <v>175</v>
      </c>
      <c r="B190" s="2" t="s">
        <v>176</v>
      </c>
      <c r="C190" s="26">
        <v>8000</v>
      </c>
      <c r="D190" s="2" t="s">
        <v>95</v>
      </c>
      <c r="E190" s="3">
        <v>43903</v>
      </c>
      <c r="F190" s="3">
        <v>43903</v>
      </c>
      <c r="G190" s="4">
        <v>8000</v>
      </c>
      <c r="H190" s="5" t="s">
        <v>177</v>
      </c>
      <c r="I190" s="2">
        <v>119040768</v>
      </c>
    </row>
    <row r="191" spans="1:10" s="2" customFormat="1" ht="29" x14ac:dyDescent="0.35">
      <c r="A191" s="2" t="s">
        <v>215</v>
      </c>
      <c r="B191" s="2" t="s">
        <v>216</v>
      </c>
      <c r="C191" s="26">
        <v>6000</v>
      </c>
      <c r="D191" s="2" t="s">
        <v>217</v>
      </c>
      <c r="E191" s="3">
        <v>43962</v>
      </c>
      <c r="F191" s="3">
        <v>43970</v>
      </c>
      <c r="G191" s="4">
        <v>4460.8</v>
      </c>
      <c r="H191" s="5" t="s">
        <v>218</v>
      </c>
      <c r="I191" s="2" t="s">
        <v>219</v>
      </c>
    </row>
    <row r="192" spans="1:10" s="2" customFormat="1" ht="58" x14ac:dyDescent="0.35">
      <c r="A192" s="2" t="s">
        <v>481</v>
      </c>
      <c r="B192" s="2" t="s">
        <v>482</v>
      </c>
      <c r="C192" s="26">
        <v>3030</v>
      </c>
      <c r="D192" s="2" t="s">
        <v>95</v>
      </c>
      <c r="E192" s="3">
        <v>44053</v>
      </c>
      <c r="F192" s="3">
        <v>44053</v>
      </c>
      <c r="G192" s="26">
        <v>2714</v>
      </c>
      <c r="H192" s="5" t="s">
        <v>483</v>
      </c>
      <c r="I192" s="10">
        <v>22205199000581</v>
      </c>
    </row>
    <row r="193" spans="1:9" s="2" customFormat="1" x14ac:dyDescent="0.35">
      <c r="A193" s="2" t="s">
        <v>676</v>
      </c>
      <c r="B193" s="2" t="s">
        <v>677</v>
      </c>
      <c r="C193" s="27">
        <v>4500</v>
      </c>
      <c r="D193" s="2" t="s">
        <v>678</v>
      </c>
      <c r="E193" s="3">
        <v>44169</v>
      </c>
      <c r="F193" s="3">
        <v>44169</v>
      </c>
      <c r="G193" s="4">
        <v>4500</v>
      </c>
      <c r="H193" s="5" t="s">
        <v>679</v>
      </c>
      <c r="I193" s="11" t="s">
        <v>680</v>
      </c>
    </row>
    <row r="194" spans="1:9" s="2" customFormat="1" ht="29" x14ac:dyDescent="0.35">
      <c r="A194" s="2" t="s">
        <v>525</v>
      </c>
      <c r="B194" s="2" t="s">
        <v>526</v>
      </c>
      <c r="C194" s="26">
        <v>14999</v>
      </c>
      <c r="D194" s="2" t="s">
        <v>527</v>
      </c>
      <c r="E194" s="3">
        <v>44090</v>
      </c>
      <c r="F194" s="3">
        <v>44090</v>
      </c>
      <c r="G194" s="4">
        <v>14211</v>
      </c>
      <c r="H194" s="5" t="s">
        <v>528</v>
      </c>
      <c r="I194" s="2" t="s">
        <v>529</v>
      </c>
    </row>
    <row r="195" spans="1:9" s="2" customFormat="1" ht="72.5" x14ac:dyDescent="0.35">
      <c r="A195" s="2" t="s">
        <v>378</v>
      </c>
      <c r="B195" s="2" t="s">
        <v>379</v>
      </c>
      <c r="C195" s="26">
        <v>14800</v>
      </c>
      <c r="D195" s="2" t="s">
        <v>55</v>
      </c>
      <c r="E195" s="3">
        <v>43985</v>
      </c>
      <c r="F195" s="3">
        <v>43991</v>
      </c>
      <c r="G195" s="4" t="s">
        <v>380</v>
      </c>
      <c r="H195" s="5" t="s">
        <v>381</v>
      </c>
      <c r="I195" s="2" t="s">
        <v>382</v>
      </c>
    </row>
    <row r="196" spans="1:9" s="6" customFormat="1" ht="29" x14ac:dyDescent="0.35">
      <c r="A196" s="2" t="s">
        <v>501</v>
      </c>
      <c r="B196" s="2" t="s">
        <v>502</v>
      </c>
      <c r="C196" s="26">
        <v>12500</v>
      </c>
      <c r="D196" s="2" t="s">
        <v>30</v>
      </c>
      <c r="E196" s="3">
        <v>44113</v>
      </c>
      <c r="F196" s="3">
        <v>44117</v>
      </c>
      <c r="G196" s="4">
        <v>12500</v>
      </c>
      <c r="H196" s="5" t="s">
        <v>503</v>
      </c>
      <c r="I196" s="2">
        <v>1705632089</v>
      </c>
    </row>
    <row r="197" spans="1:9" s="6" customFormat="1" ht="29" x14ac:dyDescent="0.35">
      <c r="A197" s="2" t="s">
        <v>233</v>
      </c>
      <c r="B197" s="2" t="s">
        <v>234</v>
      </c>
      <c r="C197" s="26">
        <v>14950</v>
      </c>
      <c r="D197" s="2" t="s">
        <v>102</v>
      </c>
      <c r="E197" s="3">
        <v>43916</v>
      </c>
      <c r="F197" s="3">
        <v>43916</v>
      </c>
      <c r="G197" s="4">
        <v>14950</v>
      </c>
      <c r="H197" s="5" t="s">
        <v>235</v>
      </c>
      <c r="I197" s="11" t="s">
        <v>236</v>
      </c>
    </row>
    <row r="198" spans="1:9" s="2" customFormat="1" ht="29" x14ac:dyDescent="0.35">
      <c r="A198" s="2" t="s">
        <v>615</v>
      </c>
      <c r="B198" s="2" t="s">
        <v>977</v>
      </c>
      <c r="C198" s="26" t="s">
        <v>616</v>
      </c>
      <c r="D198" s="2" t="s">
        <v>617</v>
      </c>
      <c r="E198" s="3">
        <v>44177</v>
      </c>
      <c r="F198" s="3">
        <v>44180</v>
      </c>
      <c r="G198" s="4" t="s">
        <v>618</v>
      </c>
      <c r="H198" s="5" t="s">
        <v>619</v>
      </c>
      <c r="I198" s="2" t="s">
        <v>620</v>
      </c>
    </row>
    <row r="199" spans="1:9" s="2" customFormat="1" ht="29" x14ac:dyDescent="0.35">
      <c r="A199" s="2" t="s">
        <v>100</v>
      </c>
      <c r="B199" s="2" t="s">
        <v>101</v>
      </c>
      <c r="C199" s="26">
        <v>14976</v>
      </c>
      <c r="D199" s="2" t="s">
        <v>102</v>
      </c>
      <c r="E199" s="3">
        <v>43909</v>
      </c>
      <c r="F199" s="3">
        <v>43909</v>
      </c>
      <c r="G199" s="4">
        <v>14976</v>
      </c>
      <c r="H199" s="5" t="s">
        <v>103</v>
      </c>
      <c r="I199" s="2" t="s">
        <v>104</v>
      </c>
    </row>
    <row r="200" spans="1:9" s="2" customFormat="1" ht="72" x14ac:dyDescent="0.35">
      <c r="A200" s="2" t="s">
        <v>962</v>
      </c>
      <c r="B200" s="1" t="s">
        <v>848</v>
      </c>
      <c r="C200" s="29">
        <v>800</v>
      </c>
      <c r="D200" s="2" t="s">
        <v>107</v>
      </c>
      <c r="E200" s="3">
        <v>44231</v>
      </c>
      <c r="F200" s="3">
        <v>44230</v>
      </c>
      <c r="G200" s="4">
        <v>800</v>
      </c>
      <c r="H200" s="5" t="s">
        <v>963</v>
      </c>
      <c r="I200" s="2">
        <v>41286517</v>
      </c>
    </row>
    <row r="201" spans="1:9" s="6" customFormat="1" x14ac:dyDescent="0.35">
      <c r="A201" s="2" t="s">
        <v>820</v>
      </c>
      <c r="B201" s="2" t="s">
        <v>821</v>
      </c>
      <c r="C201" s="27">
        <v>5625</v>
      </c>
      <c r="D201" s="2" t="s">
        <v>55</v>
      </c>
      <c r="E201" s="3">
        <v>44292</v>
      </c>
      <c r="F201" s="3"/>
      <c r="G201" s="4">
        <v>5625</v>
      </c>
      <c r="H201" s="2" t="s">
        <v>822</v>
      </c>
      <c r="I201" s="32" t="s">
        <v>823</v>
      </c>
    </row>
    <row r="202" spans="1:9" s="2" customFormat="1" x14ac:dyDescent="0.35">
      <c r="A202" s="2" t="s">
        <v>400</v>
      </c>
      <c r="B202" s="2" t="s">
        <v>401</v>
      </c>
      <c r="C202" s="26">
        <v>1050</v>
      </c>
      <c r="D202" s="2" t="s">
        <v>161</v>
      </c>
      <c r="E202" s="3">
        <v>44001</v>
      </c>
      <c r="F202" s="3">
        <v>44001</v>
      </c>
      <c r="G202" s="4">
        <v>1050</v>
      </c>
      <c r="H202" s="5" t="s">
        <v>402</v>
      </c>
      <c r="I202" s="2" t="s">
        <v>403</v>
      </c>
    </row>
    <row r="203" spans="1:9" s="6" customFormat="1" ht="29" x14ac:dyDescent="0.35">
      <c r="A203" s="2" t="s">
        <v>124</v>
      </c>
      <c r="B203" s="2" t="s">
        <v>125</v>
      </c>
      <c r="C203" s="26">
        <v>3500</v>
      </c>
      <c r="D203" s="2" t="s">
        <v>126</v>
      </c>
      <c r="E203" s="3">
        <v>43882</v>
      </c>
      <c r="F203" s="3">
        <v>43882</v>
      </c>
      <c r="G203" s="4">
        <v>1808.68</v>
      </c>
      <c r="H203" s="5" t="s">
        <v>127</v>
      </c>
      <c r="I203" s="2" t="s">
        <v>128</v>
      </c>
    </row>
    <row r="204" spans="1:9" s="2" customFormat="1" x14ac:dyDescent="0.35">
      <c r="A204" s="2" t="s">
        <v>28</v>
      </c>
      <c r="B204" s="2" t="s">
        <v>29</v>
      </c>
      <c r="C204" s="26">
        <v>7250</v>
      </c>
      <c r="D204" s="2" t="s">
        <v>30</v>
      </c>
      <c r="E204" s="3">
        <v>43854</v>
      </c>
      <c r="F204" s="3">
        <v>43854</v>
      </c>
      <c r="G204" s="4">
        <v>7250</v>
      </c>
      <c r="H204" s="5" t="s">
        <v>31</v>
      </c>
      <c r="I204" s="2" t="s">
        <v>32</v>
      </c>
    </row>
    <row r="205" spans="1:9" s="2" customFormat="1" x14ac:dyDescent="0.35">
      <c r="A205" s="2" t="s">
        <v>772</v>
      </c>
      <c r="B205" s="2" t="s">
        <v>773</v>
      </c>
      <c r="C205" s="27">
        <v>7000</v>
      </c>
      <c r="D205" s="2" t="s">
        <v>774</v>
      </c>
      <c r="E205" s="3">
        <v>44155</v>
      </c>
      <c r="F205" s="3">
        <v>44162</v>
      </c>
      <c r="G205" s="4">
        <v>7000</v>
      </c>
      <c r="H205" s="5" t="s">
        <v>775</v>
      </c>
      <c r="I205" s="32" t="s">
        <v>776</v>
      </c>
    </row>
    <row r="206" spans="1:9" s="2" customFormat="1" ht="36" x14ac:dyDescent="0.35">
      <c r="A206" s="2" t="s">
        <v>925</v>
      </c>
      <c r="B206" s="44" t="s">
        <v>926</v>
      </c>
      <c r="C206" s="45">
        <v>5625</v>
      </c>
      <c r="D206" s="43" t="s">
        <v>55</v>
      </c>
      <c r="E206" s="46">
        <v>44301</v>
      </c>
      <c r="F206" s="46">
        <v>44301</v>
      </c>
      <c r="G206" s="47">
        <f>C206</f>
        <v>5625</v>
      </c>
      <c r="H206" s="43" t="s">
        <v>927</v>
      </c>
      <c r="I206" s="2" t="s">
        <v>928</v>
      </c>
    </row>
    <row r="207" spans="1:9" s="6" customFormat="1" ht="36" x14ac:dyDescent="0.35">
      <c r="A207" s="2" t="s">
        <v>932</v>
      </c>
      <c r="B207" s="44" t="s">
        <v>933</v>
      </c>
      <c r="C207" s="45">
        <v>5625</v>
      </c>
      <c r="D207" s="43" t="s">
        <v>55</v>
      </c>
      <c r="E207" s="46">
        <v>44281</v>
      </c>
      <c r="F207" s="46">
        <v>44281</v>
      </c>
      <c r="G207" s="47">
        <f>C207</f>
        <v>5625</v>
      </c>
      <c r="H207" s="43" t="s">
        <v>934</v>
      </c>
      <c r="I207" s="2" t="s">
        <v>935</v>
      </c>
    </row>
    <row r="208" spans="1:9" s="2" customFormat="1" x14ac:dyDescent="0.35">
      <c r="A208" s="2" t="s">
        <v>803</v>
      </c>
      <c r="B208" s="2" t="s">
        <v>804</v>
      </c>
      <c r="C208" s="27">
        <v>7360</v>
      </c>
      <c r="D208" s="2" t="s">
        <v>805</v>
      </c>
      <c r="E208" s="3">
        <v>43865</v>
      </c>
      <c r="F208" s="3">
        <v>43865</v>
      </c>
      <c r="G208" s="4">
        <v>7353.6</v>
      </c>
      <c r="H208" s="2" t="s">
        <v>806</v>
      </c>
      <c r="I208" s="32" t="s">
        <v>807</v>
      </c>
    </row>
    <row r="209" spans="1:54" s="2" customFormat="1" ht="29" x14ac:dyDescent="0.35">
      <c r="A209" s="2" t="s">
        <v>190</v>
      </c>
      <c r="B209" s="2" t="s">
        <v>191</v>
      </c>
      <c r="C209" s="26">
        <v>8763.3349999999991</v>
      </c>
      <c r="D209" s="2" t="s">
        <v>192</v>
      </c>
      <c r="E209" s="3">
        <v>43866</v>
      </c>
      <c r="F209" s="3">
        <v>43868</v>
      </c>
      <c r="G209" s="4">
        <v>876335</v>
      </c>
      <c r="H209" s="5" t="s">
        <v>193</v>
      </c>
      <c r="I209" s="2" t="s">
        <v>194</v>
      </c>
    </row>
    <row r="210" spans="1:54" s="11" customFormat="1" x14ac:dyDescent="0.35">
      <c r="A210" s="2" t="s">
        <v>178</v>
      </c>
      <c r="B210" s="2" t="s">
        <v>179</v>
      </c>
      <c r="C210" s="26">
        <v>14500</v>
      </c>
      <c r="D210" s="2" t="s">
        <v>144</v>
      </c>
      <c r="E210" s="3">
        <v>43915</v>
      </c>
      <c r="F210" s="3">
        <v>43922</v>
      </c>
      <c r="G210" s="4">
        <v>14490</v>
      </c>
      <c r="H210" s="5" t="s">
        <v>180</v>
      </c>
      <c r="I210" s="2" t="s">
        <v>181</v>
      </c>
    </row>
    <row r="211" spans="1:54" s="11" customFormat="1" x14ac:dyDescent="0.35">
      <c r="A211" s="2" t="s">
        <v>316</v>
      </c>
      <c r="B211" s="2" t="s">
        <v>317</v>
      </c>
      <c r="C211" s="26">
        <v>2000</v>
      </c>
      <c r="D211" s="2" t="s">
        <v>95</v>
      </c>
      <c r="E211" s="3">
        <v>43956</v>
      </c>
      <c r="F211" s="3" t="s">
        <v>318</v>
      </c>
      <c r="G211" s="4">
        <v>440</v>
      </c>
      <c r="H211" s="5" t="s">
        <v>319</v>
      </c>
      <c r="I211" s="28" t="s">
        <v>318</v>
      </c>
    </row>
    <row r="212" spans="1:54" s="6" customFormat="1" x14ac:dyDescent="0.35">
      <c r="A212" s="2" t="s">
        <v>312</v>
      </c>
      <c r="B212" s="2" t="s">
        <v>313</v>
      </c>
      <c r="C212" s="26">
        <v>13000</v>
      </c>
      <c r="D212" s="2" t="s">
        <v>30</v>
      </c>
      <c r="E212" s="3">
        <v>43980</v>
      </c>
      <c r="F212" s="3">
        <v>43987</v>
      </c>
      <c r="G212" s="4">
        <v>13000</v>
      </c>
      <c r="H212" s="5" t="s">
        <v>314</v>
      </c>
      <c r="I212" s="2" t="s">
        <v>315</v>
      </c>
    </row>
    <row r="213" spans="1:54" s="2" customFormat="1" x14ac:dyDescent="0.35">
      <c r="A213" s="2" t="s">
        <v>512</v>
      </c>
      <c r="B213" s="2" t="s">
        <v>513</v>
      </c>
      <c r="C213" s="26">
        <v>6500</v>
      </c>
      <c r="D213" s="2" t="s">
        <v>95</v>
      </c>
      <c r="E213" s="3">
        <v>44082</v>
      </c>
      <c r="F213" s="3">
        <v>44102</v>
      </c>
      <c r="G213" s="4" t="s">
        <v>514</v>
      </c>
      <c r="H213" s="5" t="s">
        <v>515</v>
      </c>
      <c r="I213" s="2">
        <v>2020288314</v>
      </c>
    </row>
    <row r="214" spans="1:54" s="2" customFormat="1" ht="12" customHeight="1" x14ac:dyDescent="0.35">
      <c r="A214" s="2" t="s">
        <v>71</v>
      </c>
      <c r="B214" s="2" t="s">
        <v>72</v>
      </c>
      <c r="C214" s="26">
        <v>6000</v>
      </c>
      <c r="D214" s="2" t="s">
        <v>73</v>
      </c>
      <c r="E214" s="3">
        <v>43871</v>
      </c>
      <c r="F214" s="3">
        <v>43871</v>
      </c>
      <c r="G214" s="4">
        <v>4089.12</v>
      </c>
      <c r="H214" s="2" t="s">
        <v>74</v>
      </c>
      <c r="I214" s="2" t="s">
        <v>75</v>
      </c>
      <c r="J214" s="2" t="s">
        <v>920</v>
      </c>
      <c r="K214" s="2" t="s">
        <v>920</v>
      </c>
      <c r="L214" s="2" t="s">
        <v>920</v>
      </c>
      <c r="M214" s="2" t="s">
        <v>920</v>
      </c>
      <c r="N214" s="2" t="s">
        <v>920</v>
      </c>
      <c r="O214" s="2" t="s">
        <v>920</v>
      </c>
      <c r="P214" s="2" t="s">
        <v>920</v>
      </c>
      <c r="Q214" s="2" t="s">
        <v>920</v>
      </c>
      <c r="R214" s="2" t="s">
        <v>920</v>
      </c>
      <c r="S214" s="2" t="s">
        <v>920</v>
      </c>
      <c r="T214" s="2" t="s">
        <v>920</v>
      </c>
      <c r="U214" s="2" t="s">
        <v>920</v>
      </c>
      <c r="V214" s="2" t="s">
        <v>920</v>
      </c>
      <c r="W214" s="2" t="s">
        <v>920</v>
      </c>
      <c r="X214" s="2" t="s">
        <v>920</v>
      </c>
      <c r="Y214" s="2" t="s">
        <v>920</v>
      </c>
      <c r="Z214" s="2" t="s">
        <v>920</v>
      </c>
      <c r="AA214" s="2" t="s">
        <v>920</v>
      </c>
      <c r="AB214" s="2" t="s">
        <v>920</v>
      </c>
      <c r="AC214" s="2" t="s">
        <v>920</v>
      </c>
      <c r="AD214" s="2" t="s">
        <v>920</v>
      </c>
      <c r="AE214" s="2" t="s">
        <v>920</v>
      </c>
      <c r="AF214" s="2" t="s">
        <v>920</v>
      </c>
      <c r="AG214" s="2" t="s">
        <v>920</v>
      </c>
      <c r="AH214" s="2" t="s">
        <v>920</v>
      </c>
      <c r="AI214" s="2" t="s">
        <v>920</v>
      </c>
      <c r="AJ214" s="2" t="s">
        <v>920</v>
      </c>
      <c r="AK214" s="2" t="s">
        <v>920</v>
      </c>
      <c r="AL214" s="2" t="s">
        <v>920</v>
      </c>
      <c r="AM214" s="2" t="s">
        <v>920</v>
      </c>
      <c r="AN214" s="2" t="s">
        <v>920</v>
      </c>
      <c r="AO214" s="2" t="s">
        <v>920</v>
      </c>
      <c r="AP214" s="2" t="s">
        <v>920</v>
      </c>
      <c r="AQ214" s="2" t="s">
        <v>920</v>
      </c>
      <c r="AR214" s="2" t="s">
        <v>920</v>
      </c>
      <c r="AS214" s="2" t="s">
        <v>920</v>
      </c>
      <c r="AT214" s="2" t="s">
        <v>920</v>
      </c>
      <c r="AU214" s="2" t="s">
        <v>920</v>
      </c>
      <c r="AV214" s="2" t="s">
        <v>920</v>
      </c>
      <c r="AW214" s="2" t="s">
        <v>920</v>
      </c>
      <c r="AX214" s="2" t="s">
        <v>920</v>
      </c>
      <c r="AY214" s="2" t="s">
        <v>920</v>
      </c>
      <c r="AZ214" s="2" t="s">
        <v>920</v>
      </c>
      <c r="BA214" s="48" t="s">
        <v>920</v>
      </c>
      <c r="BB214" s="48" t="s">
        <v>920</v>
      </c>
    </row>
    <row r="215" spans="1:54" s="2" customFormat="1" ht="18" customHeight="1" x14ac:dyDescent="0.35">
      <c r="A215" s="2" t="s">
        <v>632</v>
      </c>
      <c r="B215" s="2" t="s">
        <v>633</v>
      </c>
      <c r="C215" s="26">
        <v>14999</v>
      </c>
      <c r="D215" s="2" t="s">
        <v>634</v>
      </c>
      <c r="E215" s="3">
        <v>44127</v>
      </c>
      <c r="F215" s="3">
        <v>44127</v>
      </c>
      <c r="G215" s="4">
        <v>14999.99</v>
      </c>
      <c r="H215" s="5" t="s">
        <v>635</v>
      </c>
      <c r="I215" s="2" t="s">
        <v>636</v>
      </c>
      <c r="J215" s="2" t="s">
        <v>920</v>
      </c>
      <c r="K215" s="2" t="s">
        <v>920</v>
      </c>
      <c r="L215" s="2" t="s">
        <v>920</v>
      </c>
      <c r="M215" s="2" t="s">
        <v>920</v>
      </c>
      <c r="N215" s="2" t="s">
        <v>920</v>
      </c>
      <c r="O215" s="2" t="s">
        <v>920</v>
      </c>
      <c r="P215" s="2" t="s">
        <v>920</v>
      </c>
      <c r="Q215" s="2" t="s">
        <v>920</v>
      </c>
      <c r="R215" s="2" t="s">
        <v>920</v>
      </c>
      <c r="S215" s="2" t="s">
        <v>920</v>
      </c>
      <c r="T215" s="2" t="s">
        <v>920</v>
      </c>
      <c r="U215" s="2" t="s">
        <v>920</v>
      </c>
      <c r="V215" s="2" t="s">
        <v>920</v>
      </c>
      <c r="W215" s="2" t="s">
        <v>920</v>
      </c>
      <c r="X215" s="2" t="s">
        <v>920</v>
      </c>
      <c r="Y215" s="2" t="s">
        <v>920</v>
      </c>
      <c r="Z215" s="2" t="s">
        <v>920</v>
      </c>
      <c r="AA215" s="2" t="s">
        <v>920</v>
      </c>
      <c r="AB215" s="2" t="s">
        <v>920</v>
      </c>
      <c r="AC215" s="2" t="s">
        <v>920</v>
      </c>
      <c r="AD215" s="2" t="s">
        <v>920</v>
      </c>
      <c r="AE215" s="2" t="s">
        <v>920</v>
      </c>
      <c r="AF215" s="2" t="s">
        <v>920</v>
      </c>
      <c r="AG215" s="2" t="s">
        <v>920</v>
      </c>
      <c r="AH215" s="2" t="s">
        <v>920</v>
      </c>
      <c r="AI215" s="2" t="s">
        <v>920</v>
      </c>
      <c r="AJ215" s="2" t="s">
        <v>920</v>
      </c>
      <c r="AK215" s="2" t="s">
        <v>920</v>
      </c>
      <c r="AL215" s="2" t="s">
        <v>920</v>
      </c>
      <c r="AM215" s="2" t="s">
        <v>920</v>
      </c>
      <c r="AN215" s="2" t="s">
        <v>920</v>
      </c>
      <c r="AO215" s="2" t="s">
        <v>920</v>
      </c>
      <c r="AP215" s="2" t="s">
        <v>920</v>
      </c>
      <c r="AQ215" s="2" t="s">
        <v>920</v>
      </c>
      <c r="AR215" s="2" t="s">
        <v>920</v>
      </c>
      <c r="AS215" s="2" t="s">
        <v>920</v>
      </c>
      <c r="AT215" s="2" t="s">
        <v>920</v>
      </c>
      <c r="AU215" s="2" t="s">
        <v>920</v>
      </c>
      <c r="AV215" s="2" t="s">
        <v>920</v>
      </c>
      <c r="AW215" s="2" t="s">
        <v>920</v>
      </c>
      <c r="AX215" s="2" t="s">
        <v>920</v>
      </c>
      <c r="AY215" s="2" t="s">
        <v>920</v>
      </c>
      <c r="AZ215" s="2" t="s">
        <v>920</v>
      </c>
      <c r="BA215" s="48" t="s">
        <v>920</v>
      </c>
      <c r="BB215" s="48" t="s">
        <v>920</v>
      </c>
    </row>
    <row r="216" spans="1:54" s="2" customFormat="1" ht="18.75" customHeight="1" x14ac:dyDescent="0.35">
      <c r="A216" s="2" t="s">
        <v>761</v>
      </c>
      <c r="B216" s="2" t="s">
        <v>762</v>
      </c>
      <c r="C216" s="27">
        <v>3300</v>
      </c>
      <c r="D216" s="2" t="s">
        <v>763</v>
      </c>
      <c r="E216" s="3">
        <v>44147</v>
      </c>
      <c r="F216" s="3">
        <v>44178</v>
      </c>
      <c r="G216" s="4">
        <v>3260.25</v>
      </c>
      <c r="H216" s="5" t="s">
        <v>764</v>
      </c>
      <c r="I216" s="2">
        <v>733011441400019</v>
      </c>
      <c r="J216" s="2" t="s">
        <v>920</v>
      </c>
      <c r="BA216" s="43"/>
      <c r="BB216" s="43"/>
    </row>
    <row r="217" spans="1:54" s="2" customFormat="1" ht="21.75" customHeight="1" x14ac:dyDescent="0.35">
      <c r="A217" s="2" t="s">
        <v>384</v>
      </c>
      <c r="B217" s="2" t="s">
        <v>385</v>
      </c>
      <c r="C217" s="26">
        <v>1200</v>
      </c>
      <c r="D217" s="2" t="s">
        <v>95</v>
      </c>
      <c r="E217" s="3">
        <v>44012</v>
      </c>
      <c r="F217" s="3">
        <v>44013</v>
      </c>
      <c r="G217" s="4">
        <v>1200</v>
      </c>
      <c r="H217" s="5" t="s">
        <v>386</v>
      </c>
      <c r="I217" s="2" t="s">
        <v>387</v>
      </c>
      <c r="J217" s="2" t="s">
        <v>920</v>
      </c>
      <c r="BA217" s="43"/>
      <c r="BB217" s="43"/>
    </row>
    <row r="218" spans="1:54" s="2" customFormat="1" ht="11.25" customHeight="1" x14ac:dyDescent="0.35">
      <c r="A218" s="2" t="s">
        <v>276</v>
      </c>
      <c r="B218" s="2" t="s">
        <v>277</v>
      </c>
      <c r="C218" s="26">
        <v>1800</v>
      </c>
      <c r="D218" s="2" t="s">
        <v>25</v>
      </c>
      <c r="E218" s="3">
        <v>43984</v>
      </c>
      <c r="F218" s="3">
        <v>43984</v>
      </c>
      <c r="G218" s="4">
        <v>1320</v>
      </c>
      <c r="H218" s="5" t="s">
        <v>278</v>
      </c>
      <c r="I218" s="2" t="s">
        <v>279</v>
      </c>
      <c r="J218" s="2" t="s">
        <v>920</v>
      </c>
      <c r="BA218" s="43"/>
      <c r="BB218" s="43"/>
    </row>
    <row r="219" spans="1:54" s="2" customFormat="1" ht="29" x14ac:dyDescent="0.35">
      <c r="A219" s="2" t="s">
        <v>338</v>
      </c>
      <c r="B219" s="2" t="s">
        <v>339</v>
      </c>
      <c r="C219" s="26">
        <v>14876</v>
      </c>
      <c r="D219" s="2" t="s">
        <v>107</v>
      </c>
      <c r="E219" s="3">
        <v>43993</v>
      </c>
      <c r="F219" s="3">
        <v>43993</v>
      </c>
      <c r="G219" s="4">
        <v>14876</v>
      </c>
      <c r="H219" s="5" t="s">
        <v>340</v>
      </c>
      <c r="I219" s="2" t="s">
        <v>341</v>
      </c>
    </row>
    <row r="220" spans="1:54" s="2" customFormat="1" x14ac:dyDescent="0.35">
      <c r="A220" s="2" t="s">
        <v>364</v>
      </c>
      <c r="B220" s="2" t="s">
        <v>365</v>
      </c>
      <c r="C220" s="26">
        <v>14500</v>
      </c>
      <c r="D220" s="2" t="s">
        <v>161</v>
      </c>
      <c r="E220" s="3">
        <v>44001</v>
      </c>
      <c r="F220" s="3">
        <v>44001</v>
      </c>
      <c r="G220" s="4">
        <v>14350</v>
      </c>
      <c r="H220" s="5" t="s">
        <v>366</v>
      </c>
      <c r="I220" s="2">
        <v>80783601</v>
      </c>
    </row>
    <row r="221" spans="1:54" s="2" customFormat="1" x14ac:dyDescent="0.35">
      <c r="A221" s="2" t="s">
        <v>602</v>
      </c>
      <c r="B221" s="2" t="s">
        <v>603</v>
      </c>
      <c r="C221" s="26">
        <v>14995</v>
      </c>
      <c r="D221" s="2" t="s">
        <v>161</v>
      </c>
      <c r="E221" s="3">
        <v>44133</v>
      </c>
      <c r="F221" s="3">
        <v>44159</v>
      </c>
      <c r="G221" s="4">
        <v>12908</v>
      </c>
      <c r="H221" s="5" t="s">
        <v>604</v>
      </c>
      <c r="I221" s="2" t="s">
        <v>605</v>
      </c>
    </row>
    <row r="222" spans="1:54" s="2" customFormat="1" ht="29" x14ac:dyDescent="0.35">
      <c r="A222" s="2" t="s">
        <v>611</v>
      </c>
      <c r="B222" s="2" t="s">
        <v>612</v>
      </c>
      <c r="C222" s="26">
        <v>9000</v>
      </c>
      <c r="D222" s="2" t="s">
        <v>55</v>
      </c>
      <c r="E222" s="3">
        <v>44149</v>
      </c>
      <c r="F222" s="3">
        <v>44152</v>
      </c>
      <c r="G222" s="4">
        <v>4664.7700000000004</v>
      </c>
      <c r="H222" s="5" t="s">
        <v>613</v>
      </c>
      <c r="I222" s="2" t="s">
        <v>614</v>
      </c>
    </row>
    <row r="223" spans="1:54" s="2" customFormat="1" ht="29" x14ac:dyDescent="0.35">
      <c r="A223" s="2" t="s">
        <v>162</v>
      </c>
      <c r="B223" s="2" t="s">
        <v>163</v>
      </c>
      <c r="C223" s="26">
        <v>5600</v>
      </c>
      <c r="D223" s="2" t="s">
        <v>161</v>
      </c>
      <c r="E223" s="3">
        <v>43986</v>
      </c>
      <c r="F223" s="3">
        <v>44004</v>
      </c>
      <c r="G223" s="4">
        <v>8951.52</v>
      </c>
      <c r="H223" s="5" t="s">
        <v>164</v>
      </c>
      <c r="I223" s="2" t="s">
        <v>165</v>
      </c>
    </row>
    <row r="224" spans="1:54" s="2" customFormat="1" x14ac:dyDescent="0.35">
      <c r="A224" s="2" t="s">
        <v>850</v>
      </c>
      <c r="B224" s="2" t="s">
        <v>851</v>
      </c>
      <c r="C224" s="26">
        <v>858</v>
      </c>
      <c r="D224" s="2" t="s">
        <v>73</v>
      </c>
      <c r="E224" s="32" t="s">
        <v>852</v>
      </c>
      <c r="F224" s="32" t="s">
        <v>853</v>
      </c>
      <c r="G224" s="34" t="s">
        <v>854</v>
      </c>
      <c r="H224" s="32" t="s">
        <v>855</v>
      </c>
      <c r="I224" s="32" t="s">
        <v>856</v>
      </c>
    </row>
    <row r="225" spans="1:9" s="6" customFormat="1" x14ac:dyDescent="0.35">
      <c r="A225" s="2" t="s">
        <v>220</v>
      </c>
      <c r="B225" s="2" t="s">
        <v>221</v>
      </c>
      <c r="C225" s="26">
        <v>5250</v>
      </c>
      <c r="D225" s="2" t="s">
        <v>87</v>
      </c>
      <c r="E225" s="3">
        <v>44075</v>
      </c>
      <c r="F225" s="3">
        <v>44078</v>
      </c>
      <c r="G225" s="4">
        <v>5250</v>
      </c>
      <c r="H225" s="5" t="s">
        <v>222</v>
      </c>
      <c r="I225" s="2" t="s">
        <v>223</v>
      </c>
    </row>
    <row r="226" spans="1:9" s="2" customFormat="1" x14ac:dyDescent="0.35">
      <c r="A226" s="2" t="s">
        <v>67</v>
      </c>
      <c r="B226" s="2" t="s">
        <v>68</v>
      </c>
      <c r="C226" s="26">
        <v>14500</v>
      </c>
      <c r="D226" s="2" t="s">
        <v>11</v>
      </c>
      <c r="E226" s="3">
        <v>43857</v>
      </c>
      <c r="F226" s="3">
        <v>43857</v>
      </c>
      <c r="G226" s="4">
        <v>14500</v>
      </c>
      <c r="H226" s="2" t="s">
        <v>69</v>
      </c>
      <c r="I226" s="2" t="s">
        <v>70</v>
      </c>
    </row>
    <row r="227" spans="1:9" s="2" customFormat="1" x14ac:dyDescent="0.35">
      <c r="A227" s="2" t="s">
        <v>53</v>
      </c>
      <c r="B227" s="2" t="s">
        <v>54</v>
      </c>
      <c r="C227" s="26">
        <v>14980</v>
      </c>
      <c r="D227" s="2" t="s">
        <v>55</v>
      </c>
      <c r="E227" s="3">
        <v>43994</v>
      </c>
      <c r="F227" s="3">
        <v>43994</v>
      </c>
      <c r="G227" s="4">
        <v>18125.8</v>
      </c>
      <c r="H227" s="2" t="s">
        <v>56</v>
      </c>
      <c r="I227" s="2" t="s">
        <v>57</v>
      </c>
    </row>
    <row r="228" spans="1:9" s="2" customFormat="1" x14ac:dyDescent="0.35">
      <c r="A228" s="2" t="s">
        <v>968</v>
      </c>
      <c r="B228" s="1" t="s">
        <v>969</v>
      </c>
      <c r="C228" s="29">
        <v>14500</v>
      </c>
      <c r="D228" s="2" t="s">
        <v>30</v>
      </c>
      <c r="E228" s="3">
        <v>44147</v>
      </c>
      <c r="F228" s="3">
        <v>44147</v>
      </c>
      <c r="G228" s="4" t="s">
        <v>970</v>
      </c>
      <c r="H228" s="2" t="s">
        <v>56</v>
      </c>
      <c r="I228" s="2" t="s">
        <v>971</v>
      </c>
    </row>
    <row r="229" spans="1:9" s="2" customFormat="1" ht="29" x14ac:dyDescent="0.35">
      <c r="A229" s="2" t="s">
        <v>467</v>
      </c>
      <c r="B229" s="2" t="s">
        <v>468</v>
      </c>
      <c r="C229" s="26">
        <v>10000</v>
      </c>
      <c r="D229" s="2" t="s">
        <v>141</v>
      </c>
      <c r="E229" s="3">
        <v>44043</v>
      </c>
      <c r="F229" s="3">
        <v>44043</v>
      </c>
      <c r="G229" s="4">
        <v>10000</v>
      </c>
      <c r="H229" s="5" t="s">
        <v>469</v>
      </c>
      <c r="I229" s="10" t="s">
        <v>470</v>
      </c>
    </row>
    <row r="230" spans="1:9" s="6" customFormat="1" ht="29" x14ac:dyDescent="0.35">
      <c r="A230" s="32" t="s">
        <v>467</v>
      </c>
      <c r="B230" s="32" t="s">
        <v>468</v>
      </c>
      <c r="C230" s="33">
        <v>10000</v>
      </c>
      <c r="D230" s="32" t="s">
        <v>141</v>
      </c>
      <c r="E230" s="32"/>
      <c r="F230" s="32" t="s">
        <v>471</v>
      </c>
      <c r="G230" s="34" t="s">
        <v>472</v>
      </c>
      <c r="H230" s="5" t="s">
        <v>473</v>
      </c>
      <c r="I230" s="32" t="s">
        <v>474</v>
      </c>
    </row>
    <row r="231" spans="1:9" s="6" customFormat="1" x14ac:dyDescent="0.35">
      <c r="A231" s="2" t="s">
        <v>23</v>
      </c>
      <c r="B231" s="2" t="s">
        <v>24</v>
      </c>
      <c r="C231" s="26">
        <v>14900</v>
      </c>
      <c r="D231" s="2" t="s">
        <v>25</v>
      </c>
      <c r="E231" s="3">
        <v>43839</v>
      </c>
      <c r="F231" s="3">
        <v>43845</v>
      </c>
      <c r="G231" s="4">
        <v>14900</v>
      </c>
      <c r="H231" s="2" t="s">
        <v>26</v>
      </c>
      <c r="I231" s="2" t="s">
        <v>27</v>
      </c>
    </row>
    <row r="232" spans="1:9" s="6" customFormat="1" ht="29" x14ac:dyDescent="0.35">
      <c r="A232" s="2" t="s">
        <v>789</v>
      </c>
      <c r="B232" s="2" t="s">
        <v>637</v>
      </c>
      <c r="C232" s="27">
        <v>14995</v>
      </c>
      <c r="D232" s="2" t="s">
        <v>107</v>
      </c>
      <c r="E232" s="3">
        <v>44175</v>
      </c>
      <c r="F232" s="3">
        <v>44175</v>
      </c>
      <c r="G232" s="4">
        <v>13836.4</v>
      </c>
      <c r="H232" s="5" t="s">
        <v>790</v>
      </c>
      <c r="I232" s="2" t="s">
        <v>791</v>
      </c>
    </row>
    <row r="233" spans="1:9" s="2" customFormat="1" x14ac:dyDescent="0.35">
      <c r="A233" s="2" t="s">
        <v>392</v>
      </c>
      <c r="B233" s="2" t="s">
        <v>393</v>
      </c>
      <c r="C233" s="26">
        <v>6000</v>
      </c>
      <c r="D233" s="2" t="s">
        <v>161</v>
      </c>
      <c r="E233" s="3">
        <v>44000</v>
      </c>
      <c r="F233" s="3">
        <v>44014</v>
      </c>
      <c r="G233" s="4">
        <v>3808</v>
      </c>
      <c r="H233" s="5" t="s">
        <v>394</v>
      </c>
      <c r="I233" s="2" t="s">
        <v>395</v>
      </c>
    </row>
    <row r="234" spans="1:9" s="6" customFormat="1" x14ac:dyDescent="0.35">
      <c r="A234" s="2" t="s">
        <v>49</v>
      </c>
      <c r="B234" s="2" t="s">
        <v>50</v>
      </c>
      <c r="C234" s="26">
        <v>4500</v>
      </c>
      <c r="D234" s="2" t="s">
        <v>36</v>
      </c>
      <c r="E234" s="3">
        <v>43886</v>
      </c>
      <c r="F234" s="3">
        <v>43886</v>
      </c>
      <c r="G234" s="4">
        <v>4500</v>
      </c>
      <c r="H234" s="3" t="s">
        <v>51</v>
      </c>
      <c r="I234" s="2" t="s">
        <v>52</v>
      </c>
    </row>
    <row r="235" spans="1:9" s="2" customFormat="1" ht="29" x14ac:dyDescent="0.35">
      <c r="A235" s="2" t="s">
        <v>551</v>
      </c>
      <c r="B235" s="2" t="s">
        <v>552</v>
      </c>
      <c r="C235" s="26">
        <v>1800</v>
      </c>
      <c r="D235" s="2" t="s">
        <v>55</v>
      </c>
      <c r="E235" s="3">
        <v>44084</v>
      </c>
      <c r="F235" s="3">
        <v>44110</v>
      </c>
      <c r="G235" s="4">
        <v>1710</v>
      </c>
      <c r="H235" s="5" t="s">
        <v>553</v>
      </c>
      <c r="I235" s="2" t="s">
        <v>554</v>
      </c>
    </row>
    <row r="236" spans="1:9" s="2" customFormat="1" x14ac:dyDescent="0.35">
      <c r="A236" s="32" t="s">
        <v>560</v>
      </c>
      <c r="B236" s="2" t="s">
        <v>561</v>
      </c>
      <c r="C236" s="26">
        <v>8250</v>
      </c>
      <c r="D236" s="2" t="s">
        <v>36</v>
      </c>
      <c r="E236" s="3">
        <v>44096</v>
      </c>
      <c r="F236" s="3">
        <v>44111</v>
      </c>
      <c r="G236" s="4" t="s">
        <v>562</v>
      </c>
      <c r="H236" s="5" t="s">
        <v>563</v>
      </c>
      <c r="I236" s="2">
        <v>103293685</v>
      </c>
    </row>
    <row r="237" spans="1:9" s="2" customFormat="1" ht="29" x14ac:dyDescent="0.35">
      <c r="A237" s="2" t="s">
        <v>939</v>
      </c>
      <c r="B237" s="1" t="s">
        <v>940</v>
      </c>
      <c r="C237" s="29">
        <v>5000</v>
      </c>
      <c r="D237" s="2" t="s">
        <v>323</v>
      </c>
      <c r="E237" s="3">
        <v>44010</v>
      </c>
      <c r="F237" s="3">
        <v>44011</v>
      </c>
      <c r="G237" s="4" t="s">
        <v>941</v>
      </c>
      <c r="H237" s="17" t="s">
        <v>942</v>
      </c>
      <c r="I237" s="2" t="s">
        <v>943</v>
      </c>
    </row>
    <row r="238" spans="1:9" s="6" customFormat="1" x14ac:dyDescent="0.35">
      <c r="A238" s="6" t="s">
        <v>259</v>
      </c>
      <c r="B238" s="6" t="s">
        <v>260</v>
      </c>
      <c r="C238" s="7">
        <v>1899</v>
      </c>
      <c r="E238" s="8"/>
      <c r="F238" s="8"/>
      <c r="G238" s="9"/>
      <c r="H238" s="14"/>
    </row>
    <row r="239" spans="1:9" s="2" customFormat="1" x14ac:dyDescent="0.35">
      <c r="A239" s="6" t="s">
        <v>98</v>
      </c>
      <c r="B239" s="6" t="s">
        <v>99</v>
      </c>
      <c r="C239" s="7">
        <v>2470</v>
      </c>
      <c r="D239" s="6">
        <v>1</v>
      </c>
      <c r="E239" s="8"/>
      <c r="F239" s="8"/>
      <c r="G239" s="9"/>
      <c r="H239" s="14"/>
      <c r="I239" s="6"/>
    </row>
    <row r="240" spans="1:9" s="5" customFormat="1" x14ac:dyDescent="0.35">
      <c r="C240" s="55"/>
      <c r="G240" s="55"/>
    </row>
    <row r="241" spans="3:7" s="5" customFormat="1" x14ac:dyDescent="0.35">
      <c r="C241" s="55"/>
      <c r="G241" s="55"/>
    </row>
  </sheetData>
  <autoFilter ref="A1:I239" xr:uid="{762E9849-485F-47BA-B681-8A15DA1143A1}">
    <sortState xmlns:xlrd2="http://schemas.microsoft.com/office/spreadsheetml/2017/richdata2" ref="A2:I239">
      <sortCondition ref="H1:H239"/>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9523d58-f9e2-4a48-9ada-f569c152898f">
      <UserInfo>
        <DisplayName/>
        <AccountId xsi:nil="true"/>
        <AccountType/>
      </UserInfo>
    </SharedWithUsers>
    <TaxCatchAll xmlns="46d0e87c-e24d-4282-8f09-0b9d21a69f75"/>
    <oc47f1ea7fce4d5cb51d3b6ae68b1039 xmlns="643e78f7-c643-47e1-af88-5deb9ffce211">
      <Terms xmlns="http://schemas.microsoft.com/office/infopath/2007/PartnerControls"/>
    </oc47f1ea7fce4d5cb51d3b6ae68b1039>
    <baed1fe14b2f43418459f4e51c7be11d xmlns="643e78f7-c643-47e1-af88-5deb9ffce211">
      <Terms xmlns="http://schemas.microsoft.com/office/infopath/2007/PartnerControls"/>
    </baed1fe14b2f43418459f4e51c7be11d>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5D94C345BF4BA49A81648D3D48DC5E2" ma:contentTypeVersion="27" ma:contentTypeDescription="Crear nuevo documento." ma:contentTypeScope="" ma:versionID="e46bf278c0c692b7f29b6c676b153046">
  <xsd:schema xmlns:xsd="http://www.w3.org/2001/XMLSchema" xmlns:xs="http://www.w3.org/2001/XMLSchema" xmlns:p="http://schemas.microsoft.com/office/2006/metadata/properties" xmlns:ns2="643e78f7-c643-47e1-af88-5deb9ffce211" xmlns:ns3="46d0e87c-e24d-4282-8f09-0b9d21a69f75" xmlns:ns4="09523d58-f9e2-4a48-9ada-f569c152898f" targetNamespace="http://schemas.microsoft.com/office/2006/metadata/properties" ma:root="true" ma:fieldsID="69e4ba497acca92a81a4f3eab4b1f352" ns2:_="" ns3:_="" ns4:_="">
    <xsd:import namespace="643e78f7-c643-47e1-af88-5deb9ffce211"/>
    <xsd:import namespace="46d0e87c-e24d-4282-8f09-0b9d21a69f75"/>
    <xsd:import namespace="09523d58-f9e2-4a48-9ada-f569c152898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TaxCatchAll" minOccurs="0"/>
                <xsd:element ref="ns4:SharedWithUsers" minOccurs="0"/>
                <xsd:element ref="ns4:SharedWithDetails" minOccurs="0"/>
                <xsd:element ref="ns2:baed1fe14b2f43418459f4e51c7be11d" minOccurs="0"/>
                <xsd:element ref="ns2:oc47f1ea7fce4d5cb51d3b6ae68b1039"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e78f7-c643-47e1-af88-5deb9ffce2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baed1fe14b2f43418459f4e51c7be11d" ma:index="17" nillable="true" ma:taxonomy="true" ma:internalName="baed1fe14b2f43418459f4e51c7be11d" ma:taxonomyFieldName="palabrasclaveempresa" ma:displayName="Palabras clave de FIIAPP" ma:readOnly="false" ma:default="" ma:fieldId="{baed1fe1-4b2f-4341-8459-f4e51c7be11d}" ma:taxonomyMulti="true" ma:sspId="0f4afbdf-b431-4932-b70a-70c1915ab58e" ma:termSetId="ef1fcd61-6b57-4f54-bb1f-b9c1166f371e" ma:anchorId="00000000-0000-0000-0000-000000000000" ma:open="false" ma:isKeyword="false">
      <xsd:complexType>
        <xsd:sequence>
          <xsd:element ref="pc:Terms" minOccurs="0" maxOccurs="1"/>
        </xsd:sequence>
      </xsd:complexType>
    </xsd:element>
    <xsd:element name="oc47f1ea7fce4d5cb51d3b6ae68b1039" ma:index="19" nillable="true" ma:taxonomy="true" ma:internalName="oc47f1ea7fce4d5cb51d3b6ae68b1039" ma:taxonomyFieldName="PalabrasClaveSitio" ma:displayName="Palabras clave de sitio" ma:readOnly="false" ma:default="" ma:fieldId="{8c47f1ea-7fce-4d5c-b51d-3b6ae68b1039}" ma:taxonomyMulti="true" ma:sspId="0f4afbdf-b431-4932-b70a-70c1915ab58e" ma:termSetId="94667358-64cb-4e97-a48b-c51b12cdc312" ma:anchorId="00000000-0000-0000-0000-000000000000" ma:open="fals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d0e87c-e24d-4282-8f09-0b9d21a69f7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93f15b2d-1e6f-4ebe-883d-88d46a8d7cf2}" ma:internalName="TaxCatchAll" ma:showField="CatchAllData" ma:web="46d0e87c-e24d-4282-8f09-0b9d21a69f7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523d58-f9e2-4a48-9ada-f569c152898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2DB663-12E3-4E73-9926-4495119194BB}">
  <ds:schemaRefs>
    <ds:schemaRef ds:uri="http://schemas.microsoft.com/sharepoint/v3/contenttype/forms"/>
  </ds:schemaRefs>
</ds:datastoreItem>
</file>

<file path=customXml/itemProps2.xml><?xml version="1.0" encoding="utf-8"?>
<ds:datastoreItem xmlns:ds="http://schemas.openxmlformats.org/officeDocument/2006/customXml" ds:itemID="{EB5C9E5D-B0AA-4E9B-8698-437AF979431C}">
  <ds:schemaRefs>
    <ds:schemaRef ds:uri="http://purl.org/dc/elements/1.1/"/>
    <ds:schemaRef ds:uri="http://purl.org/dc/dcmitype/"/>
    <ds:schemaRef ds:uri="http://schemas.microsoft.com/office/2006/documentManagement/types"/>
    <ds:schemaRef ds:uri="http://schemas.microsoft.com/office/infopath/2007/PartnerControls"/>
    <ds:schemaRef ds:uri="643e78f7-c643-47e1-af88-5deb9ffce211"/>
    <ds:schemaRef ds:uri="http://schemas.openxmlformats.org/package/2006/metadata/core-properties"/>
    <ds:schemaRef ds:uri="09523d58-f9e2-4a48-9ada-f569c152898f"/>
    <ds:schemaRef ds:uri="http://schemas.microsoft.com/office/2006/metadata/properties"/>
    <ds:schemaRef ds:uri="46d0e87c-e24d-4282-8f09-0b9d21a69f75"/>
    <ds:schemaRef ds:uri="http://www.w3.org/XML/1998/namespace"/>
    <ds:schemaRef ds:uri="http://purl.org/dc/terms/"/>
  </ds:schemaRefs>
</ds:datastoreItem>
</file>

<file path=customXml/itemProps3.xml><?xml version="1.0" encoding="utf-8"?>
<ds:datastoreItem xmlns:ds="http://schemas.openxmlformats.org/officeDocument/2006/customXml" ds:itemID="{90546E0F-FF22-4EDB-B920-5894F65603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e78f7-c643-47e1-af88-5deb9ffce211"/>
    <ds:schemaRef ds:uri="46d0e87c-e24d-4282-8f09-0b9d21a69f75"/>
    <ds:schemaRef ds:uri="09523d58-f9e2-4a48-9ada-f569c15289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menores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Renato Berrino - FIIAPP</dc:creator>
  <cp:keywords/>
  <dc:description/>
  <cp:lastModifiedBy>Beatriz González de Castejón - FIIAPP</cp:lastModifiedBy>
  <cp:revision/>
  <dcterms:created xsi:type="dcterms:W3CDTF">2015-06-05T18:19:34Z</dcterms:created>
  <dcterms:modified xsi:type="dcterms:W3CDTF">2021-07-01T12:12:47Z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labrasclaveempresa">
    <vt:lpwstr/>
  </property>
  <property fmtid="{D5CDD505-2E9C-101B-9397-08002B2CF9AE}" pid="3" name="PalabrasClaveSitio">
    <vt:lpwstr/>
  </property>
  <property fmtid="{D5CDD505-2E9C-101B-9397-08002B2CF9AE}" pid="4" name="ContentTypeId">
    <vt:lpwstr>0x01010065D94C345BF4BA49A81648D3D48DC5E2</vt:lpwstr>
  </property>
  <property fmtid="{D5CDD505-2E9C-101B-9397-08002B2CF9AE}" pid="5" name="ComplianceAssetId">
    <vt:lpwstr/>
  </property>
</Properties>
</file>